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8.xml" ContentType="application/vnd.openxmlformats-officedocument.spreadsheetml.table+xml"/>
  <Override PartName="/xl/tables/table2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mcpeh-fs1\ShipSurvey\SPREADSHEETS (Homeports, survey logs etc)\NMCPHC webpage\spreadsheets to webpage\Jun 2020\"/>
    </mc:Choice>
  </mc:AlternateContent>
  <workbookProtection workbookAlgorithmName="SHA-512" workbookHashValue="fNP2RYWrkkqCPtjmvD0MZSYT7cqxhaYgT0SYIqxu2NwZ/YdYWSNW6nH7dFrL4RkEqizK6kB1pbJ+j5syRE5qBQ==" workbookSaltValue="EEUJu0c94SAisa+3MogjuQ==" workbookSpinCount="100000" lockStructure="1"/>
  <bookViews>
    <workbookView xWindow="0" yWindow="0" windowWidth="24000" windowHeight="14100" tabRatio="703" firstSheet="1" activeTab="10"/>
  </bookViews>
  <sheets>
    <sheet name="NME" sheetId="1" r:id="rId1"/>
    <sheet name="Groton" sheetId="2" r:id="rId2"/>
    <sheet name="Kings Bay" sheetId="3" r:id="rId3"/>
    <sheet name="Bahrain" sheetId="4" r:id="rId4"/>
    <sheet name="Mayport" sheetId="5" r:id="rId5"/>
    <sheet name="NEPMU2" sheetId="6" r:id="rId6"/>
    <sheet name="Newport" sheetId="7" r:id="rId7"/>
    <sheet name="NMCP" sheetId="8" r:id="rId8"/>
    <sheet name="AIRLANT" sheetId="9" r:id="rId9"/>
    <sheet name="Naples" sheetId="10" r:id="rId10"/>
    <sheet name="NEPMU7" sheetId="11" r:id="rId11"/>
    <sheet name="DECOM-INACTIVE-MOVED TO NMW" sheetId="12" r:id="rId12"/>
    <sheet name="HOMEPORT UNCERTAIN" sheetId="13" state="hidden" r:id="rId13"/>
  </sheets>
  <definedNames>
    <definedName name="_xlnm.Print_Area" localSheetId="7">NMCP!$A$1:$I$44</definedName>
    <definedName name="_xlnm.Print_Titles" localSheetId="4">Mayport!$1:$1</definedName>
    <definedName name="_xlnm.Print_Titles" localSheetId="5">NEPMU2!$1:$1</definedName>
    <definedName name="_xlnm.Print_Titles" localSheetId="7">NMCP!$1:$1</definedName>
  </definedNames>
  <calcPr calcId="152511"/>
</workbook>
</file>

<file path=xl/calcChain.xml><?xml version="1.0" encoding="utf-8"?>
<calcChain xmlns="http://schemas.openxmlformats.org/spreadsheetml/2006/main">
  <c r="I17" i="2" l="1"/>
</calcChain>
</file>

<file path=xl/sharedStrings.xml><?xml version="1.0" encoding="utf-8"?>
<sst xmlns="http://schemas.openxmlformats.org/spreadsheetml/2006/main" count="2819" uniqueCount="628">
  <si>
    <t>TYCOM</t>
  </si>
  <si>
    <t>Command</t>
  </si>
  <si>
    <t>UIC</t>
  </si>
  <si>
    <t>Comment</t>
  </si>
  <si>
    <t>Baseline</t>
  </si>
  <si>
    <t>Periodic Due</t>
  </si>
  <si>
    <t>IH Support Activity</t>
  </si>
  <si>
    <t>Late</t>
  </si>
  <si>
    <t>SUBLANT</t>
  </si>
  <si>
    <t xml:space="preserve">USS TOLEDO (SSN 769) </t>
  </si>
  <si>
    <t>21807</t>
  </si>
  <si>
    <t/>
  </si>
  <si>
    <t>Groton</t>
  </si>
  <si>
    <t>Yes</t>
  </si>
  <si>
    <t>USS SAN JUAN (SSN 751)</t>
  </si>
  <si>
    <t>21312</t>
  </si>
  <si>
    <t xml:space="preserve">USS DALLAS (SSN 700) </t>
  </si>
  <si>
    <t>20811</t>
  </si>
  <si>
    <t>USS ANNAPOLIS (SSN 760)</t>
  </si>
  <si>
    <t>21690</t>
  </si>
  <si>
    <t>USS MIAMI (SSN 755)</t>
  </si>
  <si>
    <t>21368</t>
  </si>
  <si>
    <t>No</t>
  </si>
  <si>
    <t>USS VIRGINIA (SSN 774)</t>
  </si>
  <si>
    <t>23013</t>
  </si>
  <si>
    <t>USS HARTFORD (SSN 768)</t>
  </si>
  <si>
    <t>21806</t>
  </si>
  <si>
    <t xml:space="preserve">USS PITTSBURGH (SSN 720) </t>
  </si>
  <si>
    <t>21030</t>
  </si>
  <si>
    <t>USS PROVIDENCE (SSN 719)</t>
  </si>
  <si>
    <t>21029</t>
  </si>
  <si>
    <t>USS SPRINGFIELD (SSN 761)</t>
  </si>
  <si>
    <t>21691</t>
  </si>
  <si>
    <t>USS ALEXANDRIA (SSN 757)</t>
  </si>
  <si>
    <t>21465</t>
  </si>
  <si>
    <t>USS NEW HAMPSHIRE (SSN 778)</t>
  </si>
  <si>
    <t>23172</t>
  </si>
  <si>
    <t>USS ALASKA (SSBN 732)</t>
  </si>
  <si>
    <t>Kings Bay</t>
  </si>
  <si>
    <t>USS TENNESSEE (SSBN 734)</t>
  </si>
  <si>
    <t>45228/9</t>
  </si>
  <si>
    <t>USS RHODE ISLAND (SSBN 740)</t>
  </si>
  <si>
    <t>48579/80</t>
  </si>
  <si>
    <t>USS WYOMING (SSBN 742)</t>
  </si>
  <si>
    <t>48583/4</t>
  </si>
  <si>
    <t>USS MARYLAND (SSBN 738)</t>
  </si>
  <si>
    <t>45670/1</t>
  </si>
  <si>
    <t>USS WEST VIRGINIA (SSBN 736)</t>
  </si>
  <si>
    <t>45232/3</t>
  </si>
  <si>
    <t>USS FLORIDA (SSGN 728)</t>
  </si>
  <si>
    <t>35957/8</t>
  </si>
  <si>
    <t>USS GEORGIA (SSGN 729)</t>
  </si>
  <si>
    <t>35959/60</t>
  </si>
  <si>
    <t>SURFPAC</t>
  </si>
  <si>
    <t>USS GLADIATOR (MCM 11)</t>
  </si>
  <si>
    <t>21454</t>
  </si>
  <si>
    <t>NBHC Bahrain</t>
  </si>
  <si>
    <t>USS ARDENT (MCM 12)</t>
  </si>
  <si>
    <t>21900</t>
  </si>
  <si>
    <t>USS DEXTROUS (MCM 13)</t>
  </si>
  <si>
    <t>21901</t>
  </si>
  <si>
    <t>USS SCOUT (MCM 8)</t>
  </si>
  <si>
    <t>21455</t>
  </si>
  <si>
    <t>SURFLANT</t>
  </si>
  <si>
    <t>USS SIROCCO (PC 6)</t>
  </si>
  <si>
    <t>21927</t>
  </si>
  <si>
    <t>USS TYPHOON (PC 5)</t>
  </si>
  <si>
    <t>21926</t>
  </si>
  <si>
    <t>USS CHINOOK (PC 9)</t>
  </si>
  <si>
    <t>22143</t>
  </si>
  <si>
    <t>USS WHIRLWIND</t>
  </si>
  <si>
    <t>22145</t>
  </si>
  <si>
    <t>MSC</t>
  </si>
  <si>
    <t>USNS CATAWBA (T-AFT 168)</t>
  </si>
  <si>
    <t>21015</t>
  </si>
  <si>
    <t>USS FIREBOLT (PC 10)</t>
  </si>
  <si>
    <t>NBHC Mayport</t>
  </si>
  <si>
    <t>USS ROOSEVELT (DDG 80)</t>
  </si>
  <si>
    <t>21954</t>
  </si>
  <si>
    <t>USS PHILIPPINE SEA (CG 58)</t>
  </si>
  <si>
    <t>21429</t>
  </si>
  <si>
    <t>USS THE SULLIVANS (DDG 68)</t>
  </si>
  <si>
    <t>21942</t>
  </si>
  <si>
    <t>USS CARNEY (DDG 64)</t>
  </si>
  <si>
    <t>21923</t>
  </si>
  <si>
    <t>USS VICKSBURG (CG 69)</t>
  </si>
  <si>
    <t>21684</t>
  </si>
  <si>
    <t>USS FARRAGUT (DDG 99)</t>
  </si>
  <si>
    <t>23150</t>
  </si>
  <si>
    <t>21656</t>
  </si>
  <si>
    <t>USS GETTYSBURG (CG 64)</t>
  </si>
  <si>
    <t>21624</t>
  </si>
  <si>
    <t>USNS GRASP (T-ARS 51)</t>
  </si>
  <si>
    <t>21467</t>
  </si>
  <si>
    <t>NEPMU2</t>
  </si>
  <si>
    <t>USNS LEROY GRUMMAN (T-AO 195)</t>
  </si>
  <si>
    <t>21525</t>
  </si>
  <si>
    <t>USNS APACHE (T-AFT 172)</t>
  </si>
  <si>
    <t>21091</t>
  </si>
  <si>
    <t>USNS GRAPPLE (T-ARS 53)</t>
  </si>
  <si>
    <t>21441</t>
  </si>
  <si>
    <t>USNS LARAMIE (T-AO 203)</t>
  </si>
  <si>
    <t>21870</t>
  </si>
  <si>
    <t>USNS JOHN LENTHALL (T-AO 189)</t>
  </si>
  <si>
    <t>21377</t>
  </si>
  <si>
    <t>USNS KANAWHA (T-AO 196)</t>
  </si>
  <si>
    <t>21581</t>
  </si>
  <si>
    <t xml:space="preserve">USNS ZEUS (T-ARC 7) </t>
  </si>
  <si>
    <t>21323</t>
  </si>
  <si>
    <t>USNS PATUXENT (T-AO 201)</t>
  </si>
  <si>
    <t>21857</t>
  </si>
  <si>
    <t>USS SCRANTON (SSN 756)</t>
  </si>
  <si>
    <t>21464</t>
  </si>
  <si>
    <t>USS BOISE (SSN 764)</t>
  </si>
  <si>
    <t>21761</t>
  </si>
  <si>
    <t>USS NORFOLK (SSN 714)</t>
  </si>
  <si>
    <t>20995</t>
  </si>
  <si>
    <t>USS ALBANY (SSN 753)</t>
  </si>
  <si>
    <t>21462</t>
  </si>
  <si>
    <t>USS NEWPORT NEWS (SSN 750)</t>
  </si>
  <si>
    <t>21411</t>
  </si>
  <si>
    <t>USS MONTPELIER (SSN 765)</t>
  </si>
  <si>
    <t>21762</t>
  </si>
  <si>
    <t>USS SQUALL (PC 7)</t>
  </si>
  <si>
    <t>21928</t>
  </si>
  <si>
    <t>USS PONCE (AFSB-15)</t>
  </si>
  <si>
    <t>07201</t>
  </si>
  <si>
    <t>USS KEARSARGE (LHD 3)</t>
  </si>
  <si>
    <t>21700</t>
  </si>
  <si>
    <t>NMCP</t>
  </si>
  <si>
    <t>USS SAN ANTONIO (LPD-17)</t>
  </si>
  <si>
    <t>07207</t>
  </si>
  <si>
    <t>USS MESA VERDE (LPD 19)</t>
  </si>
  <si>
    <t>32421</t>
  </si>
  <si>
    <t>USS NITZE (DDG 94)</t>
  </si>
  <si>
    <t>23147</t>
  </si>
  <si>
    <t>USS BAINBRIDGE (DDG 96)</t>
  </si>
  <si>
    <t>23153</t>
  </si>
  <si>
    <t>USS BARRY (DDG 52)</t>
  </si>
  <si>
    <t>21660</t>
  </si>
  <si>
    <t>USS WINSTON S. CHURCHILL (DDG 81)</t>
  </si>
  <si>
    <t>21955</t>
  </si>
  <si>
    <t>USS GONZALEZ (DDG 66)</t>
  </si>
  <si>
    <t>21833</t>
  </si>
  <si>
    <t>USS ARLEIGH BURKE (DDG 51)</t>
  </si>
  <si>
    <t>21487</t>
  </si>
  <si>
    <t>USS LABOON (DDG 58)</t>
  </si>
  <si>
    <t>21820</t>
  </si>
  <si>
    <t>USS PORTER (DDG 78)</t>
  </si>
  <si>
    <t>21952</t>
  </si>
  <si>
    <t>USS DONALD COOK (DDG 75)</t>
  </si>
  <si>
    <t>21949</t>
  </si>
  <si>
    <t>USS STOUT (DDG 55)</t>
  </si>
  <si>
    <t>21685</t>
  </si>
  <si>
    <t>USS COLE (DDG 67)</t>
  </si>
  <si>
    <t>21941</t>
  </si>
  <si>
    <t>USS ROSS (DDG 71)</t>
  </si>
  <si>
    <t>21945</t>
  </si>
  <si>
    <t>USS MASON (DDG 87)</t>
  </si>
  <si>
    <t>22995</t>
  </si>
  <si>
    <t>USS JAMES E. WILLIAMS (DDG 95)</t>
  </si>
  <si>
    <t>23148</t>
  </si>
  <si>
    <t>USS BULKELEY (DDG 84)</t>
  </si>
  <si>
    <t>22992</t>
  </si>
  <si>
    <t>USS OSCAR AUSTIN (DDG 79)</t>
  </si>
  <si>
    <t>21953</t>
  </si>
  <si>
    <t>USS RAMAGE (DDG 61)</t>
  </si>
  <si>
    <t>21823</t>
  </si>
  <si>
    <t>USS MAHAN (DDG 72)</t>
  </si>
  <si>
    <t>21946</t>
  </si>
  <si>
    <t>USS MCFAUL (DDG 74)</t>
  </si>
  <si>
    <t>21948</t>
  </si>
  <si>
    <t>USS FOREST SHERMAN (DDG 98)</t>
  </si>
  <si>
    <t>23149</t>
  </si>
  <si>
    <t>USS MITSCHER (DDG 57)</t>
  </si>
  <si>
    <t>21687</t>
  </si>
  <si>
    <t>USS BATAAN (LHD 5)</t>
  </si>
  <si>
    <t>21879</t>
  </si>
  <si>
    <t>USS VELLA GULF (CG 72)</t>
  </si>
  <si>
    <t>21829</t>
  </si>
  <si>
    <t>USS NORMANDY (CG 60)</t>
  </si>
  <si>
    <t>21449</t>
  </si>
  <si>
    <t>USS ASHLAND (LSD 48)</t>
  </si>
  <si>
    <t>21531</t>
  </si>
  <si>
    <t>USS OAK HILL (LSD 51)</t>
  </si>
  <si>
    <t>21958</t>
  </si>
  <si>
    <t>USS GUNSTON HALL (LSD 44)</t>
  </si>
  <si>
    <t>21422</t>
  </si>
  <si>
    <t>USS WASP (LHD 1)</t>
  </si>
  <si>
    <t>21560</t>
  </si>
  <si>
    <t>USS SAN JACINTO (CG 56)</t>
  </si>
  <si>
    <t>21389</t>
  </si>
  <si>
    <t>USS LEYTE GULF (CG 55)</t>
  </si>
  <si>
    <t>21388</t>
  </si>
  <si>
    <t>USS ANZIO (CG 68)</t>
  </si>
  <si>
    <t>21658</t>
  </si>
  <si>
    <t>USS MONTEREY (CG 61)</t>
  </si>
  <si>
    <t>21450</t>
  </si>
  <si>
    <t>USS CARTER HALL (LSD 50)</t>
  </si>
  <si>
    <t>21880</t>
  </si>
  <si>
    <t>23165</t>
  </si>
  <si>
    <t>3013A</t>
  </si>
  <si>
    <t>USS NEW MEXICO (SSN 779)</t>
  </si>
  <si>
    <t>23183</t>
  </si>
  <si>
    <t>02124</t>
  </si>
  <si>
    <t>Newport</t>
  </si>
  <si>
    <t>23164</t>
  </si>
  <si>
    <t>20001</t>
  </si>
  <si>
    <t>Naples</t>
  </si>
  <si>
    <t>20002</t>
  </si>
  <si>
    <t>55685</t>
  </si>
  <si>
    <t>AIRLANT</t>
  </si>
  <si>
    <t>23170</t>
  </si>
  <si>
    <t>21853</t>
  </si>
  <si>
    <t>USS DWIGHT D EISENHOWER (CVN 69)</t>
  </si>
  <si>
    <t>03369</t>
  </si>
  <si>
    <t>USNS LEWIS AND CLARK (T-AKE 1)</t>
  </si>
  <si>
    <t>23191</t>
  </si>
  <si>
    <t>USS HELENA (SSN 725)</t>
  </si>
  <si>
    <t>21367</t>
  </si>
  <si>
    <t>23195</t>
  </si>
  <si>
    <t>USS SHAMAL (PC 13)</t>
  </si>
  <si>
    <t>USS ZEPHYR (PC 8)</t>
  </si>
  <si>
    <t>USNS Flint (T-AE-32)</t>
  </si>
  <si>
    <t>20113</t>
  </si>
  <si>
    <t>In drydock at EB</t>
  </si>
  <si>
    <t>na</t>
  </si>
  <si>
    <t>Signature Date of Last Periodic Survey</t>
  </si>
  <si>
    <t>NEPMU-7</t>
  </si>
  <si>
    <t>Homeport Currently Rota Spain</t>
  </si>
  <si>
    <t>Hubbed out of Rota Spain. Lacked baseline survey as of May 2018. Survey currently being written</t>
  </si>
  <si>
    <t>USS COLORADO (SSN 788)</t>
  </si>
  <si>
    <t>USS MINNESOTA (SSN 783)</t>
  </si>
  <si>
    <t>USS NORTH DAKOTA (SSN 784)</t>
  </si>
  <si>
    <t>USS CALIFORNIA (SSN 781)</t>
  </si>
  <si>
    <t>decomissioned</t>
  </si>
  <si>
    <t>Boat in Yard.  Overhaul until end of 2017 per TYCOM; Updated by POC that survey could not be scheduled until Fall 2018</t>
  </si>
  <si>
    <t>USNS SUPPLY (T-AOE-6)</t>
  </si>
  <si>
    <t>USNS COMFORT (T-AH-20)</t>
  </si>
  <si>
    <t>USNS SPEARHEAD (T-EPF-1)</t>
  </si>
  <si>
    <t>USNS ARTIC (T-AOE-8)</t>
  </si>
  <si>
    <t>USNS ROBERT E. PERRY (T-AKE-5)</t>
  </si>
  <si>
    <t>USS JOHN WARNER (SSN 785)</t>
  </si>
  <si>
    <t>USNS JOSHUA HUMPHREYS (TAO-188)</t>
  </si>
  <si>
    <t>USNS WILLIAM MCLEAN (T-AKE-12)</t>
  </si>
  <si>
    <t>USNS MEDGAR EVERS (T-AKE-13)</t>
  </si>
  <si>
    <t>USNS YUMA (EPF-8)</t>
  </si>
  <si>
    <t>USS DELAWARE (SSN-791)</t>
  </si>
  <si>
    <t xml:space="preserve">Survey Scheduling Pending </t>
  </si>
  <si>
    <t>USS WASHINGTON (SSN-787)</t>
  </si>
  <si>
    <t>Decommision December 14</t>
  </si>
  <si>
    <t>USNS LEWIS B PULLER (ESB-3)</t>
  </si>
  <si>
    <t>LCSRON</t>
  </si>
  <si>
    <t>USS LASSEN (DDG 82)</t>
  </si>
  <si>
    <t>USS FORT MCHENRY (LSD-43)</t>
  </si>
  <si>
    <t>USS TORNADO (PC-14)</t>
  </si>
  <si>
    <t>USS NEW YORK (LPD-21)</t>
  </si>
  <si>
    <t>USS IWO JIMA (LHD-7)</t>
  </si>
  <si>
    <t>USS MILWAUKEE (LCS-5)</t>
  </si>
  <si>
    <t>USS DETROIT (LCS-7)</t>
  </si>
  <si>
    <t>USS LITTLE ROCK (LCS-9)</t>
  </si>
  <si>
    <t>N/A</t>
  </si>
  <si>
    <t>Not on Current NEPMU-2 MSC List or the Archived List</t>
  </si>
  <si>
    <t>Deactivated on October 1, 2016, presently held in reserve at the former Philadelphia Naval Shipyard, Penn.</t>
  </si>
  <si>
    <t>USS TRUXTUN (DDG 103)</t>
  </si>
  <si>
    <t>42255/6</t>
  </si>
  <si>
    <t>In NNSY for yard period; expected return summer 2018</t>
  </si>
  <si>
    <t>MSCLANT</t>
  </si>
  <si>
    <t>NSF DEVESELU/AAMDS DEVESELU</t>
  </si>
  <si>
    <t>AEGIS ASHORE</t>
  </si>
  <si>
    <t>NSF REDZIKOWO/ AAMDS REDZIKOWO</t>
  </si>
  <si>
    <t>AEGIS ASHORE Projected completion post FY19</t>
  </si>
  <si>
    <t>USCG</t>
  </si>
  <si>
    <t>USS DEVASTATOR (MCM 6)</t>
  </si>
  <si>
    <t>USS HURRICANE (PC 3)</t>
  </si>
  <si>
    <t xml:space="preserve">USS MONSOON (PC 4)  </t>
  </si>
  <si>
    <t>USS SENTRY (MCM 3 )</t>
  </si>
  <si>
    <t xml:space="preserve">USS TEMPEST (PC 2)  </t>
  </si>
  <si>
    <t>USS THUNDERBOLT (PC 12)</t>
  </si>
  <si>
    <t>USCGC Adak (WPB 1333)</t>
  </si>
  <si>
    <t>USCGC Aquidneck (WPB 1309)</t>
  </si>
  <si>
    <t>USCGC Baranof (WPB 1318)</t>
  </si>
  <si>
    <t>USCGC Maui (WPB 1304)</t>
  </si>
  <si>
    <t>USCGC Monomoy (WPB 1326)</t>
  </si>
  <si>
    <t>USCGC Wrangell (WPB 1332)</t>
  </si>
  <si>
    <t>21932</t>
  </si>
  <si>
    <t>21925</t>
  </si>
  <si>
    <t>21931</t>
  </si>
  <si>
    <t>22146</t>
  </si>
  <si>
    <t>C0113433</t>
  </si>
  <si>
    <t>C0513409</t>
  </si>
  <si>
    <t>C0713418</t>
  </si>
  <si>
    <t>C0713404</t>
  </si>
  <si>
    <t>C0113426</t>
  </si>
  <si>
    <t>C0113432</t>
  </si>
  <si>
    <t>?</t>
  </si>
  <si>
    <t>NEPMU-5</t>
  </si>
  <si>
    <t>Retired from service</t>
  </si>
  <si>
    <t>Moved to San Diego</t>
  </si>
  <si>
    <t>Currently working on report</t>
  </si>
  <si>
    <t>Yards from Jun-Oct 2017; Deployed; Scheduling in progress</t>
  </si>
  <si>
    <t>MOVED</t>
  </si>
  <si>
    <t>Total</t>
  </si>
  <si>
    <t>DECREWED</t>
  </si>
  <si>
    <t>DECOM/INACTIVE</t>
  </si>
  <si>
    <t>USS THEODORE ROOSEVELT (CVN 71)</t>
  </si>
  <si>
    <t>USS GEORGE WASHINGTON (CVN 73)</t>
  </si>
  <si>
    <t>USS ABRAHAM LINCOLN (CVN 72)</t>
  </si>
  <si>
    <t>41038 (NVR 70027)</t>
  </si>
  <si>
    <t>Homeport Change to NMW ?</t>
  </si>
  <si>
    <t>Homeport Change to GROTON ?</t>
  </si>
  <si>
    <t>Homeport Change to BAHRAIN ?</t>
  </si>
  <si>
    <t>April 1019</t>
  </si>
  <si>
    <t>Periodic is complete and awaiting CO's signature.  SO CDR Arneson 3 August.</t>
  </si>
  <si>
    <t>Baseline IH survey will be completed post PSA 2019</t>
  </si>
  <si>
    <t>21297</t>
  </si>
  <si>
    <t>AIRPAC</t>
  </si>
  <si>
    <t>Re-Baseline of IH Survey was completed by NMCP post RCOH</t>
  </si>
  <si>
    <t>Ship currently in RCOH until 2022-2023.  Re-Baseline will be completed by MTF post RCOH</t>
  </si>
  <si>
    <t>Planned to start survey in Oct 2018 for 2019 Completion Date (LT Lockwood, IHO)</t>
  </si>
  <si>
    <t>UKN</t>
  </si>
  <si>
    <t>Baseline Surveys Held by NMCPHC</t>
  </si>
  <si>
    <t>Other periodic surveys on e-file by NMCPHC</t>
  </si>
  <si>
    <r>
      <t xml:space="preserve">DOEHRS List of Program Offices (PO) that have current records </t>
    </r>
    <r>
      <rPr>
        <b/>
        <sz val="10"/>
        <color rgb="FFFF0000"/>
        <rFont val="Arial"/>
        <family val="2"/>
      </rPr>
      <t>that are not the same as the listed Homeport - servicing PO</t>
    </r>
  </si>
  <si>
    <t>Origin of Last Survey Held by NMCPHC</t>
  </si>
  <si>
    <r>
      <rPr>
        <sz val="10"/>
        <color rgb="FFFF0000"/>
        <rFont val="Arial"/>
        <family val="2"/>
      </rPr>
      <t>NMCP</t>
    </r>
    <r>
      <rPr>
        <sz val="10"/>
        <rFont val="Arial"/>
        <family val="2"/>
      </rPr>
      <t>, NEPMU2</t>
    </r>
  </si>
  <si>
    <r>
      <t xml:space="preserve">DOEHRS List of Program Offices (PO) that have current records </t>
    </r>
    <r>
      <rPr>
        <b/>
        <sz val="10"/>
        <color rgb="FFFF0000"/>
        <rFont val="Calibri"/>
        <family val="2"/>
        <scheme val="minor"/>
      </rPr>
      <t>that are not the same as the listed Homeport - servicing PO</t>
    </r>
  </si>
  <si>
    <t>15,</t>
  </si>
  <si>
    <t>08, 15</t>
  </si>
  <si>
    <t>BMC Earl</t>
  </si>
  <si>
    <t>11, 14,</t>
  </si>
  <si>
    <t>BHC Bahrain</t>
  </si>
  <si>
    <r>
      <t xml:space="preserve">NEPMU2, </t>
    </r>
    <r>
      <rPr>
        <sz val="10"/>
        <color rgb="FFFF0000"/>
        <rFont val="Arial"/>
        <family val="2"/>
      </rPr>
      <t>NMCP</t>
    </r>
  </si>
  <si>
    <t>No entry</t>
  </si>
  <si>
    <t xml:space="preserve">16, </t>
  </si>
  <si>
    <t>xx-xx-97</t>
  </si>
  <si>
    <t>09, 10, 13, 15</t>
  </si>
  <si>
    <r>
      <rPr>
        <sz val="10"/>
        <color rgb="FFFF0000"/>
        <rFont val="Arial"/>
        <family val="2"/>
      </rPr>
      <t>BMC Earl</t>
    </r>
    <r>
      <rPr>
        <sz val="10"/>
        <rFont val="Arial"/>
        <family val="2"/>
      </rPr>
      <t>, NEPMU2</t>
    </r>
  </si>
  <si>
    <t>IHO</t>
  </si>
  <si>
    <t>97, 16</t>
  </si>
  <si>
    <t>95,</t>
  </si>
  <si>
    <t>99, 09, 16</t>
  </si>
  <si>
    <t>USS ENTERPRISE (CVN 65)</t>
  </si>
  <si>
    <t>TICONDEROGA</t>
  </si>
  <si>
    <t>TRENTON</t>
  </si>
  <si>
    <t>UNDERWOOD</t>
  </si>
  <si>
    <t>YORKTOWN</t>
  </si>
  <si>
    <t>20632</t>
  </si>
  <si>
    <t>21352</t>
  </si>
  <si>
    <t>20966</t>
  </si>
  <si>
    <t>05848</t>
  </si>
  <si>
    <t>21138</t>
  </si>
  <si>
    <t>22180</t>
  </si>
  <si>
    <t>07195</t>
  </si>
  <si>
    <t>21350</t>
  </si>
  <si>
    <t>20669</t>
  </si>
  <si>
    <t>20574</t>
  </si>
  <si>
    <t>21054</t>
  </si>
  <si>
    <t>20604</t>
  </si>
  <si>
    <t>21231</t>
  </si>
  <si>
    <t>21344</t>
  </si>
  <si>
    <t>20835</t>
  </si>
  <si>
    <t>21281</t>
  </si>
  <si>
    <t>07200</t>
  </si>
  <si>
    <t>21103</t>
  </si>
  <si>
    <t>21225</t>
  </si>
  <si>
    <t>NEPMU-2</t>
  </si>
  <si>
    <t>NBMC Mayport</t>
  </si>
  <si>
    <t>NNMC Bethesda</t>
  </si>
  <si>
    <t>NBMC Ingleside</t>
  </si>
  <si>
    <t>NH Jacksonville</t>
  </si>
  <si>
    <t>NH Pensacola</t>
  </si>
  <si>
    <t>06, 10</t>
  </si>
  <si>
    <t>97, 08, 10</t>
  </si>
  <si>
    <t>01, 09</t>
  </si>
  <si>
    <t>DD-MMM-97</t>
  </si>
  <si>
    <t>99,</t>
  </si>
  <si>
    <t>09,</t>
  </si>
  <si>
    <t>01,</t>
  </si>
  <si>
    <t>98,</t>
  </si>
  <si>
    <t>00,</t>
  </si>
  <si>
    <t>08,</t>
  </si>
  <si>
    <r>
      <t>NEPMU2,</t>
    </r>
    <r>
      <rPr>
        <sz val="10"/>
        <color rgb="FFFF0000"/>
        <rFont val="Arial"/>
        <family val="2"/>
      </rPr>
      <t>NMCP</t>
    </r>
  </si>
  <si>
    <t>SAIPAN (LHA 2)</t>
  </si>
  <si>
    <t>SAMUAL B ROBERTS (FFG 58)</t>
  </si>
  <si>
    <t>SAMUAL ELIOT MORISON (FFG 13)</t>
  </si>
  <si>
    <t>SEATTLE (AOE 3)</t>
  </si>
  <si>
    <t>SHIPPINGPORT (ARDM 4)</t>
  </si>
  <si>
    <t>SHRIKE (MHC 62)</t>
  </si>
  <si>
    <t>SHREVEPORT (LPD 12)</t>
  </si>
  <si>
    <t>SIMPSON (FFG 56)</t>
  </si>
  <si>
    <t>SOUTH CAROLINA (CGN 37)</t>
  </si>
  <si>
    <t>SPRUANCE (DD 963)</t>
  </si>
  <si>
    <t>STEPHEN B GROVES (FFG 29)</t>
  </si>
  <si>
    <t>STUMP (DD 978)</t>
  </si>
  <si>
    <t>TAYLOR (FFG 50)</t>
  </si>
  <si>
    <t>THOMAS S GATES (CG 51)</t>
  </si>
  <si>
    <t>THORN (DD 988)</t>
  </si>
  <si>
    <t>98, 00</t>
  </si>
  <si>
    <r>
      <t xml:space="preserve">BHC Bahrain, </t>
    </r>
    <r>
      <rPr>
        <sz val="10"/>
        <color rgb="FFFF0000"/>
        <rFont val="Arial"/>
        <family val="2"/>
      </rPr>
      <t>NMCP</t>
    </r>
  </si>
  <si>
    <t>BMC Mayport</t>
  </si>
  <si>
    <t>NH Yokosuka</t>
  </si>
  <si>
    <r>
      <t xml:space="preserve">BMC Mayport, </t>
    </r>
    <r>
      <rPr>
        <sz val="10"/>
        <color rgb="FFFF0000"/>
        <rFont val="Arial"/>
        <family val="2"/>
      </rPr>
      <t>NMCP</t>
    </r>
  </si>
  <si>
    <t>USS HUE CITY (CG 66)</t>
  </si>
  <si>
    <t>NBHC Kings Bay</t>
  </si>
  <si>
    <t>BHC Kings Bay</t>
  </si>
  <si>
    <t>xx-xx-1999</t>
  </si>
  <si>
    <t>xx-xx-99</t>
  </si>
  <si>
    <t>xx-xx-2000</t>
  </si>
  <si>
    <t>06, 08, 15</t>
  </si>
  <si>
    <t>NHC NE</t>
  </si>
  <si>
    <t>06, 08, 13</t>
  </si>
  <si>
    <t>USS MISSOURI (SSN 780)</t>
  </si>
  <si>
    <t>13, 16</t>
  </si>
  <si>
    <t>14, 16</t>
  </si>
  <si>
    <t>99, 08, 10, 12, 14, 16</t>
  </si>
  <si>
    <t>xx-xx-2001</t>
  </si>
  <si>
    <t>NHCNE Rhode Island</t>
  </si>
  <si>
    <t>NHCNE</t>
  </si>
  <si>
    <t>NH Naples</t>
  </si>
  <si>
    <t>USS GRAVELY (DDG 107)</t>
  </si>
  <si>
    <t>USS JASON DUNHAM (DDG 109)</t>
  </si>
  <si>
    <t>USS GEORGE H. W. BUSH (CVN 77)</t>
  </si>
  <si>
    <t>USS HARRY S. TRUMAN (CVN 75)</t>
  </si>
  <si>
    <t>USNS CARSON CITY</t>
  </si>
  <si>
    <t>USS CONSTITUTION</t>
  </si>
  <si>
    <t>01, 06, 08, 10, 12, 14</t>
  </si>
  <si>
    <t>07, 09, 12, 16</t>
  </si>
  <si>
    <t>08, 10, 12</t>
  </si>
  <si>
    <t>06, 08, 10, 12</t>
  </si>
  <si>
    <t>13, 15</t>
  </si>
  <si>
    <t>07, 09, 11, 13, 16</t>
  </si>
  <si>
    <t>xx-xx-00</t>
  </si>
  <si>
    <r>
      <t>NEPMU2</t>
    </r>
    <r>
      <rPr>
        <sz val="10"/>
        <color rgb="FFFF0000"/>
        <rFont val="Arial"/>
        <family val="2"/>
      </rPr>
      <t>, NMCP</t>
    </r>
  </si>
  <si>
    <t>07, 09, 11</t>
  </si>
  <si>
    <r>
      <t xml:space="preserve">NEPMU7, </t>
    </r>
    <r>
      <rPr>
        <sz val="10"/>
        <color rgb="FFFF0000"/>
        <rFont val="Arial"/>
        <family val="2"/>
      </rPr>
      <t>NMCP</t>
    </r>
  </si>
  <si>
    <t>09, 11, 13, 15</t>
  </si>
  <si>
    <t>08, 14</t>
  </si>
  <si>
    <r>
      <rPr>
        <sz val="10"/>
        <rFont val="Arial"/>
        <family val="2"/>
      </rPr>
      <t xml:space="preserve">NEPMU2, </t>
    </r>
    <r>
      <rPr>
        <sz val="10"/>
        <color rgb="FFFF0000"/>
        <rFont val="Arial"/>
        <family val="2"/>
      </rPr>
      <t>NMCP</t>
    </r>
  </si>
  <si>
    <t>16,</t>
  </si>
  <si>
    <t>USS GERALD R. FORD (CVN 78)</t>
  </si>
  <si>
    <t>96, 07, 14</t>
  </si>
  <si>
    <t>21051</t>
  </si>
  <si>
    <t>21010</t>
  </si>
  <si>
    <t>20111</t>
  </si>
  <si>
    <t>21651</t>
  </si>
  <si>
    <t>21542</t>
  </si>
  <si>
    <t>21546</t>
  </si>
  <si>
    <t>USNS Powhatan (T-ATF 166)</t>
  </si>
  <si>
    <t>USNS Mohawk (T-ATF 170)</t>
  </si>
  <si>
    <t>USNS Santa Barbara (T-AE 26)</t>
  </si>
  <si>
    <t>USNS Saturn (T-AFS 10)</t>
  </si>
  <si>
    <t>USNS Sirius (T-AFS 8)</t>
  </si>
  <si>
    <t>USNS Spica (T-AFS 9)</t>
  </si>
  <si>
    <t>USNS Swift (T-JHSV 2)</t>
  </si>
  <si>
    <t>Earle</t>
  </si>
  <si>
    <t>Norfolk</t>
  </si>
  <si>
    <t>Ingleside</t>
  </si>
  <si>
    <t>Charleston</t>
  </si>
  <si>
    <t>18,</t>
  </si>
  <si>
    <t>Bahrain</t>
  </si>
  <si>
    <r>
      <rPr>
        <sz val="10"/>
        <color rgb="FFFF0000"/>
        <rFont val="Calibri"/>
        <family val="2"/>
        <scheme val="minor"/>
      </rPr>
      <t>NMCP</t>
    </r>
    <r>
      <rPr>
        <sz val="10"/>
        <rFont val="Calibri"/>
        <family val="2"/>
        <scheme val="minor"/>
      </rPr>
      <t xml:space="preserve">, NEPMU2, </t>
    </r>
    <r>
      <rPr>
        <sz val="10"/>
        <color rgb="FFFF0000"/>
        <rFont val="Calibri"/>
        <family val="2"/>
        <scheme val="minor"/>
      </rPr>
      <t>Bahrain</t>
    </r>
  </si>
  <si>
    <t>USS MOUNT Whitney</t>
  </si>
  <si>
    <t>07, 09, 17,</t>
  </si>
  <si>
    <t>06, 09, 17</t>
  </si>
  <si>
    <t xml:space="preserve">07, 09, 17, </t>
  </si>
  <si>
    <t>98, 06, 08, 17</t>
  </si>
  <si>
    <t>08, 10, 13, 15, 18</t>
  </si>
  <si>
    <t>Jacksonville</t>
  </si>
  <si>
    <t>17,</t>
  </si>
  <si>
    <t>Dec 94, May 96</t>
  </si>
  <si>
    <t>00, 06, 09, 11, 13,15, 18,</t>
  </si>
  <si>
    <t>11, 14, 17</t>
  </si>
  <si>
    <t>08, 12, 14, 18,</t>
  </si>
  <si>
    <t>13, 17,</t>
  </si>
  <si>
    <t xml:space="preserve">06, 10, 12, 15, 18, </t>
  </si>
  <si>
    <t xml:space="preserve">10, 12, 15, </t>
  </si>
  <si>
    <t>06, 08, 10, 12, 14, 18</t>
  </si>
  <si>
    <t>Aug 97, Sep 00</t>
  </si>
  <si>
    <t xml:space="preserve">06, 10, 13, 16, </t>
  </si>
  <si>
    <t>09, 17</t>
  </si>
  <si>
    <t>06, 08, 15, 18</t>
  </si>
  <si>
    <t>NEPMU-6</t>
  </si>
  <si>
    <t>NEPMU6</t>
  </si>
  <si>
    <t>97, 06, 13, 16</t>
  </si>
  <si>
    <t>02, 06, 12, 15, 18,</t>
  </si>
  <si>
    <r>
      <t xml:space="preserve">BHC Sasebo, </t>
    </r>
    <r>
      <rPr>
        <sz val="10"/>
        <color rgb="FFFF0000"/>
        <rFont val="Arial"/>
        <family val="2"/>
      </rPr>
      <t>NMCP</t>
    </r>
  </si>
  <si>
    <t>24-Nov-97 and 31-Aug-99</t>
  </si>
  <si>
    <r>
      <t>NH Yokosuka</t>
    </r>
    <r>
      <rPr>
        <sz val="10"/>
        <color rgb="FFFF0000"/>
        <rFont val="Arial"/>
        <family val="2"/>
      </rPr>
      <t>, NMCP</t>
    </r>
  </si>
  <si>
    <t>00, 07, 09, 11, 13, 16, 18,</t>
  </si>
  <si>
    <t>USNS CHOCTAW COUNTY (T-EPF 1)</t>
  </si>
  <si>
    <t>USNS TRENTON (T-EPF 5)</t>
  </si>
  <si>
    <t>12, 14,, 17</t>
  </si>
  <si>
    <t>14, 18</t>
  </si>
  <si>
    <t>14, 15, 17</t>
  </si>
  <si>
    <t>07, 14, 17</t>
  </si>
  <si>
    <t>09, 14, 17</t>
  </si>
  <si>
    <t>NEPMU7,</t>
  </si>
  <si>
    <t>15, 19</t>
  </si>
  <si>
    <t>07, 09, 16,19</t>
  </si>
  <si>
    <t>98, 08, 13, 16, 19</t>
  </si>
  <si>
    <t>06, 15, 19</t>
  </si>
  <si>
    <t>BHC Kings Bay, Mayport</t>
  </si>
  <si>
    <t>06, 08, 11, 16, 19</t>
  </si>
  <si>
    <t>00, 07, 13, 19</t>
  </si>
  <si>
    <t>16, 19</t>
  </si>
  <si>
    <t>98, 09, 12, 14, 19</t>
  </si>
  <si>
    <t>Surveyed- waiting review</t>
  </si>
  <si>
    <t>USS TORTUGA (LSD-46)</t>
  </si>
  <si>
    <t>USS ARLINGTON (LPD-24)</t>
  </si>
  <si>
    <t>USS WHIDBEY ISLAND (LSD-41)</t>
  </si>
  <si>
    <t>07, 09, 13, 19</t>
  </si>
  <si>
    <t>07, 15,</t>
  </si>
  <si>
    <t>07, 09, 10, 17</t>
  </si>
  <si>
    <t>19,</t>
  </si>
  <si>
    <t>98, 01, 03, 05, 10, 12, , 16, 19</t>
  </si>
  <si>
    <t>06, 08, 11, 13, 15, 19</t>
  </si>
  <si>
    <t>98, 02, 06, 08, 10, 12, 15</t>
  </si>
  <si>
    <t>06, 08, 10, 12, 14 17</t>
  </si>
  <si>
    <t>97, 00, 06, 08, 10, 12, 14, 16, 18</t>
  </si>
  <si>
    <t>07, 10, 12, 15, 18</t>
  </si>
  <si>
    <t>06, 08, 10, 12, 14, 17</t>
  </si>
  <si>
    <t>00, 02</t>
  </si>
  <si>
    <t>07, 09, 11, 13</t>
  </si>
  <si>
    <t>13, 15, 18</t>
  </si>
  <si>
    <t>09, 11, 13, 17</t>
  </si>
  <si>
    <t>08, 10, 12, 14, 17,</t>
  </si>
  <si>
    <t xml:space="preserve">06, 08, 10, 12, 14, 17, </t>
  </si>
  <si>
    <t>11, 14, 16,</t>
  </si>
  <si>
    <t>03, 06, 08, 11, 13, 15, 17</t>
  </si>
  <si>
    <t>07, 09, 12, 14, 16</t>
  </si>
  <si>
    <t>07, 09, 11, 13, 15, 18</t>
  </si>
  <si>
    <t>07, 09, 12, 15, 18</t>
  </si>
  <si>
    <t>10, 13, 15, 18</t>
  </si>
  <si>
    <t>07, 10, 12, 15, 17</t>
  </si>
  <si>
    <t>00, 05, 08, 10, 12, 14, 16, 19</t>
  </si>
  <si>
    <t>08, 10, 12, 15</t>
  </si>
  <si>
    <t>03, 06, 08, 10, 13, 16</t>
  </si>
  <si>
    <t>07, 10, 12, 14, 16</t>
  </si>
  <si>
    <t>99, 06, 08, 10, 12, 15, 19</t>
  </si>
  <si>
    <t>06, 09, 11, 13, 15, 18</t>
  </si>
  <si>
    <t>98, 09, 11, 14,</t>
  </si>
  <si>
    <t>Recievd waiver letter for 36 months from Sep 2019 from SURFLANT</t>
  </si>
  <si>
    <t>Relocated</t>
  </si>
  <si>
    <t>06, 08, 14, 16, 18</t>
  </si>
  <si>
    <t>USS INDIANA (SSN-798)</t>
  </si>
  <si>
    <t>USS WICHITA (LCS 13)</t>
  </si>
  <si>
    <t>USS SOUIX CITY (LCS 11)</t>
  </si>
  <si>
    <t>USS THOMAS HUDNER (DDG 116)</t>
  </si>
  <si>
    <t>undergoing modernization in Norfolk</t>
  </si>
  <si>
    <t>USS BILLINGS (LCS 15)</t>
  </si>
  <si>
    <t>USNS WOODY WILLIAMS (ESB 4)</t>
  </si>
  <si>
    <t>Returning from Japan</t>
  </si>
  <si>
    <t>03, 07, 09, 11, 13, 15, 18, 19</t>
  </si>
  <si>
    <t>relocated to NEPMU-5</t>
  </si>
  <si>
    <t>moved to NEPMU-5</t>
  </si>
  <si>
    <t>Moved to NEPMU-5</t>
  </si>
  <si>
    <t>Homeport Change to NEPMU-5</t>
  </si>
  <si>
    <t>moved to NEPMU-6</t>
  </si>
  <si>
    <t>Moved to Sasebo</t>
  </si>
  <si>
    <t>Moved to Yokosuka</t>
  </si>
  <si>
    <t>Decommissioned???</t>
  </si>
  <si>
    <t>USS MISSISSIPPI (SSN 782)</t>
  </si>
  <si>
    <t>USS PAUL IGNATIUS (DDG 117)</t>
  </si>
  <si>
    <t>BHC Mayport</t>
  </si>
  <si>
    <t xml:space="preserve">Boat in Yard.  Awaiting contact from Safety Officer for confirmation of end of repair period to schedule PIH. </t>
  </si>
  <si>
    <t>PCU INDIANA (SSN-798)</t>
  </si>
  <si>
    <t>Deployed. Received contact back from command in September. PIH TBD expected MAR 2020</t>
  </si>
  <si>
    <t>USNS CITY OF BISMARK (T-EPF 9)</t>
  </si>
  <si>
    <t>06, 08, 14, 17</t>
  </si>
  <si>
    <t>98, 09, 14, 16, 19</t>
  </si>
  <si>
    <t>06, 13, 17, 19</t>
  </si>
  <si>
    <t>07, 09, 11, 13, 16, 19,</t>
  </si>
  <si>
    <t>07, 09, 11, 14, 16, 19,</t>
  </si>
  <si>
    <t>06, 08, 11, 13, 16, 19,</t>
  </si>
  <si>
    <t>09, 11, 14, 16, 19</t>
  </si>
  <si>
    <t>07, 09, 11, 18</t>
  </si>
  <si>
    <t>10, 12, 19</t>
  </si>
  <si>
    <t>Should be available Spring 2020</t>
  </si>
  <si>
    <t>Available AFTER next survey is due</t>
  </si>
  <si>
    <t>NAVSEA Modernization until Mid 2022</t>
  </si>
  <si>
    <t>CNO Avail until Spring 2020</t>
  </si>
  <si>
    <t>CNO Avail until Mid 2020</t>
  </si>
  <si>
    <t>NAVSEA Modernization until Fall 2020</t>
  </si>
  <si>
    <t>CNO Avail until  Mid 2020</t>
  </si>
  <si>
    <t>Possible Extenstion letter??</t>
  </si>
  <si>
    <t>CNO Avail until  Mid 2021</t>
  </si>
  <si>
    <t>CNO Avail until Early 2020</t>
  </si>
  <si>
    <t>Extension letter until 2022</t>
  </si>
  <si>
    <t>NAVSEA Modernization until late 2020</t>
  </si>
  <si>
    <t>Deploy early 2020</t>
  </si>
  <si>
    <t>NAVSEA Modernization</t>
  </si>
  <si>
    <t>09, 11, 13, 16, 19</t>
  </si>
  <si>
    <t>20,</t>
  </si>
  <si>
    <t>07, 15, 20</t>
  </si>
  <si>
    <t xml:space="preserve">18, </t>
  </si>
  <si>
    <t>USS HERSHEL WILLIAMS (T-ESB 4)</t>
  </si>
  <si>
    <t>12, 16, 20</t>
  </si>
  <si>
    <t>Coast Guard Supported</t>
  </si>
  <si>
    <t>in review</t>
  </si>
  <si>
    <t>completed</t>
  </si>
  <si>
    <t>scheduled for April</t>
  </si>
  <si>
    <t>underway</t>
  </si>
  <si>
    <t>being written</t>
  </si>
  <si>
    <t>serialized</t>
  </si>
  <si>
    <t>USS MOUNT WHITNEY</t>
  </si>
  <si>
    <t>Scheduled for April</t>
  </si>
  <si>
    <t>USS JOHN C. STENNIS (CVN 74)</t>
  </si>
  <si>
    <t>NMCSD</t>
  </si>
  <si>
    <t>BHC Sasebo</t>
  </si>
  <si>
    <t>07, 09, 11, 14, 17</t>
  </si>
  <si>
    <t>98, 06, 08, 11, 13, 15, 18</t>
  </si>
  <si>
    <t>95, 08, 11, 17</t>
  </si>
  <si>
    <t>90, 7, 10, 14, 17</t>
  </si>
  <si>
    <t>07, 09, 12, 14, 17, 20</t>
  </si>
  <si>
    <t>96, 08, , 12, 14, 17</t>
  </si>
  <si>
    <t>14,, 15, 18</t>
  </si>
  <si>
    <t>14, 17,</t>
  </si>
  <si>
    <t>08, 12, 14, 17,</t>
  </si>
  <si>
    <t>08, 10, 13, 14, 18</t>
  </si>
  <si>
    <t>08, 13, 15, 19</t>
  </si>
  <si>
    <t>98, 13, 14, 17</t>
  </si>
  <si>
    <t>98, 15, 18,</t>
  </si>
  <si>
    <t>08, 11, 14, 16, 19</t>
  </si>
  <si>
    <t>06, 08, 09, 11, 15, 19</t>
  </si>
  <si>
    <t>98, 07, 09, 12, 14, 16, 19</t>
  </si>
  <si>
    <t>98, 03, 07, 09, 11, 14, 16. 19</t>
  </si>
  <si>
    <t>14, 16, 20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</si>
</sst>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5" formatCode="[$-409]d\-mmm\-yy;@"/>
  </numFmts>
  <fonts count="25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Arial"/>
      <family val="2"/>
    </font>
    <font>
      <sz val="11"/>
      <color indexed="8"/>
      <name val="Calibri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 style="thin">
        <color theme="0" tint="-0.34998626667073579"/>
      </bottom>
      <diagonal/>
    </border>
    <border>
      <left style="thin">
        <color indexed="22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22"/>
      </left>
      <right style="thin">
        <color theme="0" tint="-0.34998626667073579"/>
      </right>
      <top style="thin">
        <color theme="0" tint="-0.14996795556505021"/>
      </top>
      <bottom/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4">
    <xf numFmtId="0" fontId="0" fillId="0" borderId="0"/>
    <xf numFmtId="0" fontId="4" fillId="0" borderId="0"/>
    <xf numFmtId="0" fontId="8" fillId="0" borderId="0"/>
    <xf numFmtId="9" fontId="13" fillId="0" borderId="0" applyFont="0" applyFill="0" applyBorder="0" applyAlignment="0" applyProtection="0"/>
  </cellStyleXfs>
  <cellXfs count="351">
    <xf numFmtId="0" fontId="0" fillId="0" borderId="0" xfId="0"/>
    <xf numFmtId="0" fontId="3" fillId="0" borderId="1" xfId="1" applyFont="1" applyFill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 wrapText="1"/>
    </xf>
    <xf numFmtId="165" fontId="3" fillId="0" borderId="1" xfId="1" applyNumberFormat="1" applyFont="1" applyFill="1" applyBorder="1" applyAlignment="1">
      <alignment horizontal="left" wrapText="1"/>
    </xf>
    <xf numFmtId="164" fontId="3" fillId="0" borderId="1" xfId="1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  <xf numFmtId="165" fontId="5" fillId="0" borderId="1" xfId="1" applyNumberFormat="1" applyFont="1" applyFill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right" wrapText="1"/>
    </xf>
    <xf numFmtId="0" fontId="3" fillId="2" borderId="2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wrapText="1"/>
    </xf>
    <xf numFmtId="165" fontId="3" fillId="2" borderId="2" xfId="1" applyNumberFormat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left" wrapText="1"/>
    </xf>
    <xf numFmtId="165" fontId="7" fillId="2" borderId="2" xfId="1" applyNumberFormat="1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left" wrapText="1"/>
    </xf>
    <xf numFmtId="0" fontId="6" fillId="3" borderId="4" xfId="0" applyFont="1" applyFill="1" applyBorder="1" applyAlignment="1">
      <alignment wrapText="1"/>
    </xf>
    <xf numFmtId="0" fontId="3" fillId="4" borderId="2" xfId="1" applyFont="1" applyFill="1" applyBorder="1" applyAlignment="1">
      <alignment horizontal="left" wrapText="1"/>
    </xf>
    <xf numFmtId="0" fontId="3" fillId="4" borderId="2" xfId="1" applyFont="1" applyFill="1" applyBorder="1" applyAlignment="1">
      <alignment wrapText="1"/>
    </xf>
    <xf numFmtId="165" fontId="3" fillId="4" borderId="2" xfId="1" applyNumberFormat="1" applyFont="1" applyFill="1" applyBorder="1" applyAlignment="1">
      <alignment horizontal="left" wrapText="1"/>
    </xf>
    <xf numFmtId="0" fontId="3" fillId="4" borderId="2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left" wrapText="1"/>
    </xf>
    <xf numFmtId="0" fontId="7" fillId="0" borderId="6" xfId="2" applyFont="1" applyFill="1" applyBorder="1" applyAlignment="1">
      <alignment wrapText="1"/>
    </xf>
    <xf numFmtId="165" fontId="7" fillId="0" borderId="6" xfId="2" applyNumberFormat="1" applyFont="1" applyFill="1" applyBorder="1" applyAlignment="1">
      <alignment horizontal="left" wrapText="1"/>
    </xf>
    <xf numFmtId="164" fontId="7" fillId="0" borderId="6" xfId="2" applyNumberFormat="1" applyFont="1" applyFill="1" applyBorder="1" applyAlignment="1">
      <alignment horizontal="left" wrapText="1"/>
    </xf>
    <xf numFmtId="0" fontId="7" fillId="0" borderId="6" xfId="2" applyFont="1" applyFill="1" applyBorder="1" applyAlignment="1">
      <alignment horizontal="right" wrapText="1"/>
    </xf>
    <xf numFmtId="0" fontId="3" fillId="5" borderId="1" xfId="1" applyNumberFormat="1" applyFont="1" applyFill="1" applyBorder="1" applyAlignment="1">
      <alignment horizontal="left" wrapText="1"/>
    </xf>
    <xf numFmtId="0" fontId="3" fillId="5" borderId="1" xfId="1" applyNumberFormat="1" applyFont="1" applyFill="1" applyBorder="1" applyAlignment="1">
      <alignment wrapText="1"/>
    </xf>
    <xf numFmtId="165" fontId="3" fillId="5" borderId="1" xfId="1" applyNumberFormat="1" applyFont="1" applyFill="1" applyBorder="1" applyAlignment="1">
      <alignment horizontal="left" wrapText="1"/>
    </xf>
    <xf numFmtId="164" fontId="3" fillId="5" borderId="1" xfId="1" applyNumberFormat="1" applyFont="1" applyFill="1" applyBorder="1" applyAlignment="1">
      <alignment horizontal="left" wrapText="1"/>
    </xf>
    <xf numFmtId="0" fontId="3" fillId="5" borderId="1" xfId="1" applyNumberFormat="1" applyFont="1" applyFill="1" applyBorder="1" applyAlignment="1">
      <alignment horizontal="right" wrapText="1"/>
    </xf>
    <xf numFmtId="15" fontId="0" fillId="0" borderId="0" xfId="0" applyNumberFormat="1" applyAlignment="1">
      <alignment horizontal="left" wrapText="1"/>
    </xf>
    <xf numFmtId="0" fontId="0" fillId="0" borderId="0" xfId="0"/>
    <xf numFmtId="0" fontId="3" fillId="0" borderId="1" xfId="1" applyFont="1" applyFill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 wrapText="1"/>
    </xf>
    <xf numFmtId="165" fontId="3" fillId="0" borderId="1" xfId="1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15" fontId="0" fillId="0" borderId="0" xfId="0" applyNumberFormat="1" applyAlignment="1">
      <alignment wrapText="1"/>
    </xf>
    <xf numFmtId="0" fontId="5" fillId="0" borderId="3" xfId="1" applyFont="1" applyFill="1" applyBorder="1" applyAlignment="1">
      <alignment horizontal="right" wrapText="1"/>
    </xf>
    <xf numFmtId="0" fontId="3" fillId="6" borderId="1" xfId="1" applyNumberFormat="1" applyFont="1" applyFill="1" applyBorder="1" applyAlignment="1">
      <alignment horizontal="left" wrapText="1"/>
    </xf>
    <xf numFmtId="0" fontId="3" fillId="6" borderId="1" xfId="1" applyNumberFormat="1" applyFont="1" applyFill="1" applyBorder="1" applyAlignment="1">
      <alignment wrapText="1"/>
    </xf>
    <xf numFmtId="165" fontId="3" fillId="6" borderId="1" xfId="1" applyNumberFormat="1" applyFont="1" applyFill="1" applyBorder="1" applyAlignment="1">
      <alignment horizontal="left" wrapText="1"/>
    </xf>
    <xf numFmtId="164" fontId="3" fillId="6" borderId="1" xfId="1" applyNumberFormat="1" applyFont="1" applyFill="1" applyBorder="1" applyAlignment="1">
      <alignment horizontal="left" wrapText="1"/>
    </xf>
    <xf numFmtId="0" fontId="3" fillId="6" borderId="1" xfId="1" applyNumberFormat="1" applyFont="1" applyFill="1" applyBorder="1" applyAlignment="1">
      <alignment horizontal="right" wrapText="1"/>
    </xf>
    <xf numFmtId="0" fontId="3" fillId="7" borderId="1" xfId="1" applyNumberFormat="1" applyFont="1" applyFill="1" applyBorder="1" applyAlignment="1">
      <alignment horizontal="left" wrapText="1"/>
    </xf>
    <xf numFmtId="0" fontId="3" fillId="7" borderId="1" xfId="1" applyNumberFormat="1" applyFont="1" applyFill="1" applyBorder="1" applyAlignment="1">
      <alignment wrapText="1"/>
    </xf>
    <xf numFmtId="165" fontId="3" fillId="7" borderId="1" xfId="1" applyNumberFormat="1" applyFont="1" applyFill="1" applyBorder="1" applyAlignment="1">
      <alignment horizontal="left" wrapText="1"/>
    </xf>
    <xf numFmtId="164" fontId="3" fillId="7" borderId="1" xfId="1" applyNumberFormat="1" applyFont="1" applyFill="1" applyBorder="1" applyAlignment="1">
      <alignment horizontal="left" wrapText="1"/>
    </xf>
    <xf numFmtId="0" fontId="3" fillId="7" borderId="1" xfId="1" applyNumberFormat="1" applyFont="1" applyFill="1" applyBorder="1" applyAlignment="1">
      <alignment horizontal="right" wrapText="1"/>
    </xf>
    <xf numFmtId="165" fontId="3" fillId="6" borderId="5" xfId="1" applyNumberFormat="1" applyFont="1" applyFill="1" applyBorder="1" applyAlignment="1">
      <alignment horizontal="left" wrapText="1"/>
    </xf>
    <xf numFmtId="165" fontId="4" fillId="6" borderId="1" xfId="1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>
      <alignment horizontal="left" wrapText="1"/>
    </xf>
    <xf numFmtId="0" fontId="3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horizontal="right" wrapText="1"/>
    </xf>
    <xf numFmtId="0" fontId="7" fillId="0" borderId="1" xfId="1" applyNumberFormat="1" applyFont="1" applyFill="1" applyBorder="1" applyAlignment="1">
      <alignment horizontal="left" wrapText="1"/>
    </xf>
    <xf numFmtId="0" fontId="7" fillId="6" borderId="8" xfId="0" applyNumberFormat="1" applyFont="1" applyFill="1" applyBorder="1" applyAlignment="1">
      <alignment horizontal="left" wrapText="1"/>
    </xf>
    <xf numFmtId="165" fontId="7" fillId="6" borderId="8" xfId="0" applyNumberFormat="1" applyFont="1" applyFill="1" applyBorder="1" applyAlignment="1">
      <alignment horizontal="left" wrapText="1"/>
    </xf>
    <xf numFmtId="164" fontId="7" fillId="6" borderId="8" xfId="0" applyNumberFormat="1" applyFont="1" applyFill="1" applyBorder="1" applyAlignment="1">
      <alignment horizontal="left" wrapText="1"/>
    </xf>
    <xf numFmtId="0" fontId="7" fillId="6" borderId="8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 wrapText="1"/>
    </xf>
    <xf numFmtId="0" fontId="7" fillId="0" borderId="7" xfId="0" applyNumberFormat="1" applyFont="1" applyFill="1" applyBorder="1" applyAlignment="1">
      <alignment horizontal="left" wrapText="1"/>
    </xf>
    <xf numFmtId="164" fontId="7" fillId="0" borderId="7" xfId="0" applyNumberFormat="1" applyFont="1" applyFill="1" applyBorder="1" applyAlignment="1">
      <alignment horizontal="left" wrapText="1"/>
    </xf>
    <xf numFmtId="0" fontId="7" fillId="0" borderId="7" xfId="0" applyNumberFormat="1" applyFont="1" applyFill="1" applyBorder="1" applyAlignment="1">
      <alignment horizontal="righ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/>
    <xf numFmtId="0" fontId="3" fillId="9" borderId="1" xfId="1" applyNumberFormat="1" applyFont="1" applyFill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5" fontId="16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left" vertical="top"/>
    </xf>
    <xf numFmtId="0" fontId="18" fillId="0" borderId="0" xfId="0" applyFont="1" applyAlignment="1">
      <alignment horizontal="center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15" fontId="20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 vertical="top"/>
    </xf>
    <xf numFmtId="0" fontId="16" fillId="8" borderId="11" xfId="0" applyFont="1" applyFill="1" applyBorder="1" applyAlignment="1"/>
    <xf numFmtId="0" fontId="16" fillId="10" borderId="11" xfId="0" applyFont="1" applyFill="1" applyBorder="1" applyAlignment="1"/>
    <xf numFmtId="0" fontId="16" fillId="8" borderId="0" xfId="0" applyFont="1" applyFill="1" applyBorder="1" applyAlignment="1"/>
    <xf numFmtId="0" fontId="0" fillId="0" borderId="0" xfId="0" applyFill="1" applyBorder="1" applyAlignment="1">
      <alignment horizontal="left" vertical="top"/>
    </xf>
    <xf numFmtId="9" fontId="16" fillId="0" borderId="0" xfId="3" applyFont="1" applyFill="1" applyBorder="1" applyAlignment="1">
      <alignment horizontal="left" vertical="top"/>
    </xf>
    <xf numFmtId="0" fontId="16" fillId="0" borderId="12" xfId="0" applyFont="1" applyFill="1" applyBorder="1" applyAlignment="1"/>
    <xf numFmtId="15" fontId="16" fillId="10" borderId="13" xfId="0" applyNumberFormat="1" applyFont="1" applyFill="1" applyBorder="1" applyAlignment="1"/>
    <xf numFmtId="0" fontId="16" fillId="0" borderId="11" xfId="0" applyFont="1" applyFill="1" applyBorder="1" applyAlignment="1"/>
    <xf numFmtId="9" fontId="17" fillId="0" borderId="0" xfId="3" applyFont="1" applyFill="1" applyBorder="1" applyAlignment="1">
      <alignment horizontal="left" vertical="top"/>
    </xf>
    <xf numFmtId="0" fontId="16" fillId="8" borderId="0" xfId="0" applyFont="1" applyFill="1" applyAlignment="1">
      <alignment horizontal="left"/>
    </xf>
    <xf numFmtId="0" fontId="16" fillId="0" borderId="14" xfId="0" applyFont="1" applyFill="1" applyBorder="1" applyAlignment="1"/>
    <xf numFmtId="0" fontId="16" fillId="0" borderId="0" xfId="0" applyFont="1" applyAlignment="1">
      <alignment horizontal="left" vertical="top"/>
    </xf>
    <xf numFmtId="0" fontId="16" fillId="10" borderId="13" xfId="0" applyFont="1" applyFill="1" applyBorder="1" applyAlignment="1"/>
    <xf numFmtId="15" fontId="16" fillId="10" borderId="0" xfId="0" applyNumberFormat="1" applyFont="1" applyFill="1" applyBorder="1" applyAlignment="1"/>
    <xf numFmtId="0" fontId="14" fillId="0" borderId="0" xfId="0" applyFont="1" applyBorder="1" applyAlignment="1">
      <alignment horizontal="left" wrapText="1"/>
    </xf>
    <xf numFmtId="0" fontId="16" fillId="8" borderId="0" xfId="0" applyFont="1" applyFill="1"/>
    <xf numFmtId="0" fontId="16" fillId="0" borderId="0" xfId="0" applyFont="1"/>
    <xf numFmtId="0" fontId="17" fillId="0" borderId="0" xfId="0" applyFont="1"/>
    <xf numFmtId="0" fontId="16" fillId="10" borderId="11" xfId="0" applyFont="1" applyFill="1" applyBorder="1" applyAlignment="1">
      <alignment wrapText="1"/>
    </xf>
    <xf numFmtId="15" fontId="0" fillId="8" borderId="11" xfId="0" applyNumberFormat="1" applyFill="1" applyBorder="1" applyAlignment="1">
      <alignment wrapText="1"/>
    </xf>
    <xf numFmtId="15" fontId="0" fillId="10" borderId="11" xfId="0" applyNumberFormat="1" applyFill="1" applyBorder="1" applyAlignment="1">
      <alignment wrapText="1"/>
    </xf>
    <xf numFmtId="0" fontId="16" fillId="0" borderId="0" xfId="0" applyFont="1" applyFill="1" applyBorder="1"/>
    <xf numFmtId="0" fontId="0" fillId="8" borderId="0" xfId="0" applyFill="1"/>
    <xf numFmtId="15" fontId="0" fillId="0" borderId="0" xfId="0" applyNumberFormat="1"/>
    <xf numFmtId="15" fontId="0" fillId="8" borderId="0" xfId="0" applyNumberFormat="1" applyFill="1"/>
    <xf numFmtId="0" fontId="12" fillId="0" borderId="15" xfId="0" applyNumberFormat="1" applyFont="1" applyFill="1" applyBorder="1" applyAlignment="1">
      <alignment horizontal="left" wrapText="1"/>
    </xf>
    <xf numFmtId="0" fontId="7" fillId="0" borderId="15" xfId="0" applyNumberFormat="1" applyFont="1" applyFill="1" applyBorder="1" applyAlignment="1">
      <alignment horizontal="left" wrapText="1"/>
    </xf>
    <xf numFmtId="0" fontId="7" fillId="0" borderId="15" xfId="0" applyNumberFormat="1" applyFont="1" applyFill="1" applyBorder="1" applyAlignment="1">
      <alignment wrapText="1"/>
    </xf>
    <xf numFmtId="165" fontId="7" fillId="0" borderId="15" xfId="0" applyNumberFormat="1" applyFont="1" applyFill="1" applyBorder="1" applyAlignment="1">
      <alignment horizontal="left" wrapText="1"/>
    </xf>
    <xf numFmtId="0" fontId="0" fillId="8" borderId="0" xfId="0" applyFill="1" applyBorder="1"/>
    <xf numFmtId="165" fontId="16" fillId="8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15" fontId="16" fillId="10" borderId="11" xfId="0" applyNumberFormat="1" applyFont="1" applyFill="1" applyBorder="1" applyAlignment="1"/>
    <xf numFmtId="15" fontId="16" fillId="10" borderId="11" xfId="0" applyNumberFormat="1" applyFont="1" applyFill="1" applyBorder="1" applyAlignment="1">
      <alignment wrapText="1"/>
    </xf>
    <xf numFmtId="165" fontId="16" fillId="10" borderId="11" xfId="0" applyNumberFormat="1" applyFont="1" applyFill="1" applyBorder="1"/>
    <xf numFmtId="0" fontId="23" fillId="0" borderId="0" xfId="0" applyFont="1"/>
    <xf numFmtId="0" fontId="0" fillId="8" borderId="0" xfId="0" applyFill="1" applyAlignment="1">
      <alignment wrapText="1"/>
    </xf>
    <xf numFmtId="0" fontId="2" fillId="8" borderId="0" xfId="0" applyFont="1" applyFill="1" applyAlignment="1">
      <alignment wrapText="1"/>
    </xf>
    <xf numFmtId="0" fontId="16" fillId="10" borderId="13" xfId="0" applyFont="1" applyFill="1" applyBorder="1" applyAlignment="1">
      <alignment wrapText="1"/>
    </xf>
    <xf numFmtId="165" fontId="16" fillId="8" borderId="11" xfId="0" applyNumberFormat="1" applyFont="1" applyFill="1" applyBorder="1"/>
    <xf numFmtId="0" fontId="16" fillId="10" borderId="11" xfId="0" applyFont="1" applyFill="1" applyBorder="1"/>
    <xf numFmtId="15" fontId="16" fillId="8" borderId="11" xfId="0" applyNumberFormat="1" applyFont="1" applyFill="1" applyBorder="1" applyAlignment="1">
      <alignment wrapText="1"/>
    </xf>
    <xf numFmtId="0" fontId="17" fillId="0" borderId="0" xfId="0" applyFont="1" applyAlignment="1">
      <alignment wrapText="1"/>
    </xf>
    <xf numFmtId="0" fontId="16" fillId="8" borderId="11" xfId="0" applyFont="1" applyFill="1" applyBorder="1" applyAlignment="1">
      <alignment wrapText="1"/>
    </xf>
    <xf numFmtId="165" fontId="16" fillId="10" borderId="11" xfId="0" applyNumberFormat="1" applyFont="1" applyFill="1" applyBorder="1" applyAlignment="1">
      <alignment wrapText="1"/>
    </xf>
    <xf numFmtId="0" fontId="14" fillId="0" borderId="0" xfId="0" applyFont="1" applyBorder="1" applyAlignment="1">
      <alignment horizontal="right" vertical="top" wrapText="1"/>
    </xf>
    <xf numFmtId="0" fontId="22" fillId="0" borderId="1" xfId="1" applyNumberFormat="1" applyFont="1" applyFill="1" applyBorder="1" applyAlignment="1">
      <alignment horizontal="left" wrapText="1"/>
    </xf>
    <xf numFmtId="0" fontId="14" fillId="0" borderId="0" xfId="0" applyFont="1" applyBorder="1" applyAlignment="1">
      <alignment horizontal="right" wrapText="1"/>
    </xf>
    <xf numFmtId="0" fontId="22" fillId="5" borderId="1" xfId="1" applyNumberFormat="1" applyFont="1" applyFill="1" applyBorder="1" applyAlignment="1">
      <alignment horizontal="left" wrapText="1"/>
    </xf>
    <xf numFmtId="0" fontId="7" fillId="6" borderId="10" xfId="0" applyNumberFormat="1" applyFont="1" applyFill="1" applyBorder="1" applyAlignment="1">
      <alignment horizontal="left" wrapText="1"/>
    </xf>
    <xf numFmtId="49" fontId="0" fillId="0" borderId="0" xfId="0" applyNumberFormat="1" applyBorder="1" applyAlignment="1">
      <alignment horizontal="center" vertical="top"/>
    </xf>
    <xf numFmtId="165" fontId="7" fillId="6" borderId="10" xfId="0" applyNumberFormat="1" applyFont="1" applyFill="1" applyBorder="1" applyAlignment="1">
      <alignment horizontal="left" wrapText="1"/>
    </xf>
    <xf numFmtId="165" fontId="16" fillId="8" borderId="0" xfId="0" applyNumberFormat="1" applyFont="1" applyFill="1" applyBorder="1" applyAlignment="1">
      <alignment horizontal="center" vertical="top" wrapText="1"/>
    </xf>
    <xf numFmtId="15" fontId="16" fillId="8" borderId="11" xfId="0" applyNumberFormat="1" applyFont="1" applyFill="1" applyBorder="1" applyAlignment="1">
      <alignment horizontal="right"/>
    </xf>
    <xf numFmtId="15" fontId="0" fillId="0" borderId="0" xfId="0" applyNumberFormat="1" applyFill="1" applyBorder="1" applyAlignment="1">
      <alignment vertical="top"/>
    </xf>
    <xf numFmtId="0" fontId="0" fillId="8" borderId="0" xfId="0" applyFill="1" applyBorder="1" applyAlignment="1">
      <alignment horizontal="right"/>
    </xf>
    <xf numFmtId="0" fontId="0" fillId="0" borderId="0" xfId="0" applyFill="1" applyBorder="1" applyAlignment="1"/>
    <xf numFmtId="0" fontId="0" fillId="8" borderId="0" xfId="0" applyFill="1" applyBorder="1" applyAlignment="1"/>
    <xf numFmtId="15" fontId="0" fillId="0" borderId="0" xfId="0" applyNumberFormat="1" applyFill="1" applyBorder="1" applyAlignment="1">
      <alignment horizontal="right"/>
    </xf>
    <xf numFmtId="0" fontId="16" fillId="8" borderId="13" xfId="0" applyFont="1" applyFill="1" applyBorder="1" applyAlignment="1"/>
    <xf numFmtId="0" fontId="16" fillId="8" borderId="17" xfId="0" applyFont="1" applyFill="1" applyBorder="1" applyAlignment="1"/>
    <xf numFmtId="0" fontId="16" fillId="0" borderId="0" xfId="0" applyFont="1" applyFill="1"/>
    <xf numFmtId="15" fontId="16" fillId="0" borderId="0" xfId="0" applyNumberFormat="1" applyFont="1"/>
    <xf numFmtId="0" fontId="16" fillId="0" borderId="0" xfId="0" applyFont="1" applyAlignment="1">
      <alignment horizontal="left"/>
    </xf>
    <xf numFmtId="0" fontId="17" fillId="0" borderId="0" xfId="0" applyFont="1" applyFill="1"/>
    <xf numFmtId="0" fontId="0" fillId="10" borderId="0" xfId="0" applyFill="1" applyAlignment="1">
      <alignment wrapText="1"/>
    </xf>
    <xf numFmtId="0" fontId="16" fillId="8" borderId="0" xfId="0" applyFont="1" applyFill="1" applyBorder="1"/>
    <xf numFmtId="0" fontId="16" fillId="8" borderId="16" xfId="0" applyFont="1" applyFill="1" applyBorder="1" applyAlignment="1">
      <alignment wrapText="1"/>
    </xf>
    <xf numFmtId="0" fontId="17" fillId="8" borderId="0" xfId="0" applyFont="1" applyFill="1"/>
    <xf numFmtId="0" fontId="10" fillId="6" borderId="1" xfId="1" applyNumberFormat="1" applyFont="1" applyFill="1" applyBorder="1" applyAlignment="1">
      <alignment horizontal="left" wrapText="1"/>
    </xf>
    <xf numFmtId="0" fontId="0" fillId="10" borderId="0" xfId="0" applyFill="1"/>
    <xf numFmtId="15" fontId="0" fillId="10" borderId="0" xfId="0" applyNumberFormat="1" applyFill="1"/>
    <xf numFmtId="0" fontId="16" fillId="0" borderId="18" xfId="0" applyFont="1" applyBorder="1" applyAlignment="1"/>
    <xf numFmtId="0" fontId="16" fillId="8" borderId="0" xfId="0" applyFont="1" applyFill="1" applyAlignment="1"/>
    <xf numFmtId="0" fontId="16" fillId="0" borderId="0" xfId="0" applyFont="1" applyBorder="1" applyAlignment="1"/>
    <xf numFmtId="15" fontId="16" fillId="0" borderId="0" xfId="0" applyNumberFormat="1" applyFont="1" applyAlignment="1">
      <alignment wrapText="1"/>
    </xf>
    <xf numFmtId="0" fontId="16" fillId="0" borderId="0" xfId="0" applyFont="1" applyAlignment="1"/>
    <xf numFmtId="15" fontId="0" fillId="10" borderId="0" xfId="0" applyNumberFormat="1" applyFill="1" applyAlignment="1">
      <alignment wrapText="1"/>
    </xf>
    <xf numFmtId="0" fontId="16" fillId="10" borderId="0" xfId="0" applyFont="1" applyFill="1"/>
    <xf numFmtId="0" fontId="24" fillId="0" borderId="1" xfId="1" applyFont="1" applyFill="1" applyBorder="1" applyAlignment="1">
      <alignment horizontal="left" wrapText="1"/>
    </xf>
    <xf numFmtId="0" fontId="24" fillId="0" borderId="1" xfId="1" applyFont="1" applyFill="1" applyBorder="1" applyAlignment="1">
      <alignment horizontal="right" wrapText="1"/>
    </xf>
    <xf numFmtId="165" fontId="10" fillId="11" borderId="3" xfId="1" applyNumberFormat="1" applyFont="1" applyFill="1" applyBorder="1" applyAlignment="1">
      <alignment horizontal="left" wrapText="1"/>
    </xf>
    <xf numFmtId="164" fontId="10" fillId="11" borderId="3" xfId="1" applyNumberFormat="1" applyFont="1" applyFill="1" applyBorder="1" applyAlignment="1">
      <alignment horizontal="left" wrapText="1"/>
    </xf>
    <xf numFmtId="0" fontId="3" fillId="11" borderId="1" xfId="1" applyFont="1" applyFill="1" applyBorder="1" applyAlignment="1">
      <alignment horizontal="left" wrapText="1"/>
    </xf>
    <xf numFmtId="0" fontId="3" fillId="11" borderId="1" xfId="1" applyFont="1" applyFill="1" applyBorder="1" applyAlignment="1">
      <alignment wrapText="1"/>
    </xf>
    <xf numFmtId="165" fontId="3" fillId="11" borderId="1" xfId="1" applyNumberFormat="1" applyFont="1" applyFill="1" applyBorder="1" applyAlignment="1">
      <alignment horizontal="left" wrapText="1"/>
    </xf>
    <xf numFmtId="164" fontId="3" fillId="11" borderId="1" xfId="1" applyNumberFormat="1" applyFont="1" applyFill="1" applyBorder="1" applyAlignment="1">
      <alignment horizontal="left" wrapText="1"/>
    </xf>
    <xf numFmtId="0" fontId="3" fillId="11" borderId="1" xfId="1" applyFont="1" applyFill="1" applyBorder="1" applyAlignment="1">
      <alignment horizontal="right" wrapText="1"/>
    </xf>
    <xf numFmtId="0" fontId="5" fillId="11" borderId="1" xfId="1" applyFont="1" applyFill="1" applyBorder="1" applyAlignment="1">
      <alignment horizontal="left" wrapText="1"/>
    </xf>
    <xf numFmtId="0" fontId="10" fillId="11" borderId="1" xfId="1" applyFont="1" applyFill="1" applyBorder="1" applyAlignment="1">
      <alignment horizontal="left" wrapText="1"/>
    </xf>
    <xf numFmtId="0" fontId="5" fillId="11" borderId="1" xfId="1" applyFont="1" applyFill="1" applyBorder="1" applyAlignment="1">
      <alignment wrapText="1"/>
    </xf>
    <xf numFmtId="165" fontId="5" fillId="11" borderId="1" xfId="1" applyNumberFormat="1" applyFont="1" applyFill="1" applyBorder="1" applyAlignment="1">
      <alignment horizontal="left" wrapText="1"/>
    </xf>
    <xf numFmtId="164" fontId="5" fillId="11" borderId="1" xfId="1" applyNumberFormat="1" applyFont="1" applyFill="1" applyBorder="1" applyAlignment="1">
      <alignment horizontal="left" wrapText="1"/>
    </xf>
    <xf numFmtId="0" fontId="5" fillId="11" borderId="1" xfId="1" applyFont="1" applyFill="1" applyBorder="1" applyAlignment="1">
      <alignment horizontal="right" wrapText="1"/>
    </xf>
    <xf numFmtId="164" fontId="7" fillId="11" borderId="1" xfId="2" applyNumberFormat="1" applyFont="1" applyFill="1" applyBorder="1" applyAlignment="1">
      <alignment horizontal="left" wrapText="1"/>
    </xf>
    <xf numFmtId="164" fontId="7" fillId="11" borderId="3" xfId="2" applyNumberFormat="1" applyFont="1" applyFill="1" applyBorder="1" applyAlignment="1">
      <alignment horizontal="left" wrapText="1"/>
    </xf>
    <xf numFmtId="0" fontId="7" fillId="11" borderId="1" xfId="1" applyFont="1" applyFill="1" applyBorder="1" applyAlignment="1">
      <alignment horizontal="left" wrapText="1"/>
    </xf>
    <xf numFmtId="0" fontId="7" fillId="11" borderId="1" xfId="1" applyFont="1" applyFill="1" applyBorder="1" applyAlignment="1">
      <alignment wrapText="1"/>
    </xf>
    <xf numFmtId="165" fontId="7" fillId="11" borderId="1" xfId="1" applyNumberFormat="1" applyFont="1" applyFill="1" applyBorder="1" applyAlignment="1">
      <alignment horizontal="left" wrapText="1"/>
    </xf>
    <xf numFmtId="164" fontId="7" fillId="11" borderId="1" xfId="1" applyNumberFormat="1" applyFont="1" applyFill="1" applyBorder="1" applyAlignment="1">
      <alignment horizontal="left" wrapText="1"/>
    </xf>
    <xf numFmtId="0" fontId="7" fillId="11" borderId="1" xfId="1" applyFont="1" applyFill="1" applyBorder="1" applyAlignment="1">
      <alignment horizontal="right" wrapText="1"/>
    </xf>
    <xf numFmtId="0" fontId="3" fillId="11" borderId="1" xfId="1" applyFont="1" applyFill="1" applyBorder="1" applyAlignment="1">
      <alignment vertical="center" wrapText="1"/>
    </xf>
    <xf numFmtId="0" fontId="5" fillId="11" borderId="3" xfId="1" applyFont="1" applyFill="1" applyBorder="1" applyAlignment="1">
      <alignment horizontal="left" wrapText="1"/>
    </xf>
    <xf numFmtId="0" fontId="10" fillId="11" borderId="3" xfId="1" applyFont="1" applyFill="1" applyBorder="1" applyAlignment="1">
      <alignment horizontal="left" wrapText="1"/>
    </xf>
    <xf numFmtId="0" fontId="5" fillId="11" borderId="3" xfId="1" applyFont="1" applyFill="1" applyBorder="1" applyAlignment="1">
      <alignment wrapText="1"/>
    </xf>
    <xf numFmtId="165" fontId="5" fillId="11" borderId="3" xfId="1" applyNumberFormat="1" applyFont="1" applyFill="1" applyBorder="1" applyAlignment="1">
      <alignment horizontal="left" wrapText="1"/>
    </xf>
    <xf numFmtId="164" fontId="5" fillId="11" borderId="3" xfId="1" applyNumberFormat="1" applyFont="1" applyFill="1" applyBorder="1" applyAlignment="1">
      <alignment horizontal="left" wrapText="1"/>
    </xf>
    <xf numFmtId="165" fontId="3" fillId="11" borderId="3" xfId="1" applyNumberFormat="1" applyFont="1" applyFill="1" applyBorder="1" applyAlignment="1">
      <alignment horizontal="left" wrapText="1"/>
    </xf>
    <xf numFmtId="164" fontId="3" fillId="11" borderId="3" xfId="1" applyNumberFormat="1" applyFont="1" applyFill="1" applyBorder="1" applyAlignment="1">
      <alignment horizontal="left" wrapText="1"/>
    </xf>
    <xf numFmtId="0" fontId="7" fillId="11" borderId="1" xfId="2" applyFont="1" applyFill="1" applyBorder="1" applyAlignment="1">
      <alignment horizontal="left" wrapText="1"/>
    </xf>
    <xf numFmtId="0" fontId="7" fillId="11" borderId="1" xfId="2" applyFont="1" applyFill="1" applyBorder="1" applyAlignment="1">
      <alignment wrapText="1"/>
    </xf>
    <xf numFmtId="165" fontId="7" fillId="11" borderId="1" xfId="2" applyNumberFormat="1" applyFont="1" applyFill="1" applyBorder="1" applyAlignment="1">
      <alignment horizontal="left" wrapText="1"/>
    </xf>
    <xf numFmtId="0" fontId="7" fillId="11" borderId="3" xfId="2" applyFont="1" applyFill="1" applyBorder="1" applyAlignment="1">
      <alignment horizontal="left" wrapText="1"/>
    </xf>
    <xf numFmtId="0" fontId="7" fillId="11" borderId="3" xfId="2" applyFont="1" applyFill="1" applyBorder="1" applyAlignment="1">
      <alignment wrapText="1"/>
    </xf>
    <xf numFmtId="165" fontId="7" fillId="11" borderId="3" xfId="2" applyNumberFormat="1" applyFont="1" applyFill="1" applyBorder="1" applyAlignment="1">
      <alignment horizontal="left" wrapText="1"/>
    </xf>
    <xf numFmtId="0" fontId="10" fillId="11" borderId="3" xfId="2" applyFont="1" applyFill="1" applyBorder="1" applyAlignment="1">
      <alignment horizontal="left" wrapText="1"/>
    </xf>
    <xf numFmtId="0" fontId="7" fillId="11" borderId="6" xfId="2" applyFont="1" applyFill="1" applyBorder="1" applyAlignment="1">
      <alignment horizontal="left" wrapText="1"/>
    </xf>
    <xf numFmtId="0" fontId="5" fillId="11" borderId="3" xfId="2" applyFont="1" applyFill="1" applyBorder="1" applyAlignment="1">
      <alignment horizontal="left" wrapText="1"/>
    </xf>
    <xf numFmtId="0" fontId="5" fillId="11" borderId="3" xfId="2" applyFont="1" applyFill="1" applyBorder="1" applyAlignment="1">
      <alignment wrapText="1"/>
    </xf>
    <xf numFmtId="165" fontId="5" fillId="11" borderId="3" xfId="2" applyNumberFormat="1" applyFont="1" applyFill="1" applyBorder="1" applyAlignment="1">
      <alignment horizontal="left" wrapText="1"/>
    </xf>
    <xf numFmtId="164" fontId="5" fillId="11" borderId="3" xfId="2" applyNumberFormat="1" applyFont="1" applyFill="1" applyBorder="1" applyAlignment="1">
      <alignment horizontal="left" wrapText="1"/>
    </xf>
    <xf numFmtId="0" fontId="0" fillId="11" borderId="0" xfId="0" applyFill="1" applyAlignment="1">
      <alignment wrapText="1"/>
    </xf>
    <xf numFmtId="0" fontId="0" fillId="11" borderId="0" xfId="0" applyFill="1" applyAlignment="1">
      <alignment horizontal="left" wrapText="1"/>
    </xf>
    <xf numFmtId="165" fontId="0" fillId="11" borderId="0" xfId="0" applyNumberFormat="1" applyFill="1" applyAlignment="1">
      <alignment horizontal="left" wrapText="1"/>
    </xf>
    <xf numFmtId="0" fontId="7" fillId="11" borderId="6" xfId="2" applyFont="1" applyFill="1" applyBorder="1" applyAlignment="1">
      <alignment wrapText="1"/>
    </xf>
    <xf numFmtId="165" fontId="7" fillId="11" borderId="6" xfId="2" applyNumberFormat="1" applyFont="1" applyFill="1" applyBorder="1" applyAlignment="1">
      <alignment horizontal="left" wrapText="1"/>
    </xf>
    <xf numFmtId="164" fontId="7" fillId="11" borderId="6" xfId="2" applyNumberFormat="1" applyFont="1" applyFill="1" applyBorder="1" applyAlignment="1">
      <alignment horizontal="left" wrapText="1"/>
    </xf>
    <xf numFmtId="0" fontId="7" fillId="11" borderId="1" xfId="2" applyFont="1" applyFill="1" applyBorder="1" applyAlignment="1">
      <alignment horizontal="right" wrapText="1"/>
    </xf>
    <xf numFmtId="0" fontId="7" fillId="11" borderId="3" xfId="2" applyFont="1" applyFill="1" applyBorder="1" applyAlignment="1">
      <alignment horizontal="right" wrapText="1"/>
    </xf>
    <xf numFmtId="0" fontId="5" fillId="11" borderId="3" xfId="2" applyFont="1" applyFill="1" applyBorder="1" applyAlignment="1">
      <alignment horizontal="right" wrapText="1"/>
    </xf>
    <xf numFmtId="0" fontId="7" fillId="11" borderId="6" xfId="2" applyFont="1" applyFill="1" applyBorder="1" applyAlignment="1">
      <alignment horizontal="right" wrapText="1"/>
    </xf>
    <xf numFmtId="0" fontId="0" fillId="11" borderId="0" xfId="0" applyFill="1" applyAlignment="1">
      <alignment horizontal="left"/>
    </xf>
    <xf numFmtId="0" fontId="10" fillId="11" borderId="0" xfId="0" applyFont="1" applyFill="1" applyAlignment="1">
      <alignment wrapText="1"/>
    </xf>
    <xf numFmtId="0" fontId="0" fillId="11" borderId="0" xfId="0" applyFill="1"/>
    <xf numFmtId="15" fontId="0" fillId="11" borderId="0" xfId="0" applyNumberFormat="1" applyFill="1" applyAlignment="1">
      <alignment horizontal="left" wrapText="1"/>
    </xf>
    <xf numFmtId="15" fontId="0" fillId="11" borderId="0" xfId="0" applyNumberFormat="1" applyFill="1" applyAlignment="1">
      <alignment horizontal="left"/>
    </xf>
    <xf numFmtId="0" fontId="24" fillId="11" borderId="1" xfId="1" applyFont="1" applyFill="1" applyBorder="1" applyAlignment="1">
      <alignment horizontal="left" wrapText="1"/>
    </xf>
    <xf numFmtId="0" fontId="3" fillId="11" borderId="3" xfId="1" applyFont="1" applyFill="1" applyBorder="1" applyAlignment="1">
      <alignment horizontal="left" wrapText="1"/>
    </xf>
    <xf numFmtId="0" fontId="7" fillId="11" borderId="3" xfId="1" applyFont="1" applyFill="1" applyBorder="1" applyAlignment="1">
      <alignment horizontal="left" wrapText="1"/>
    </xf>
    <xf numFmtId="0" fontId="24" fillId="11" borderId="3" xfId="1" applyFont="1" applyFill="1" applyBorder="1" applyAlignment="1">
      <alignment horizontal="left" wrapText="1"/>
    </xf>
    <xf numFmtId="0" fontId="3" fillId="12" borderId="1" xfId="1" applyNumberFormat="1" applyFont="1" applyFill="1" applyBorder="1" applyAlignment="1">
      <alignment horizontal="left" wrapText="1"/>
    </xf>
    <xf numFmtId="0" fontId="3" fillId="12" borderId="1" xfId="1" applyNumberFormat="1" applyFont="1" applyFill="1" applyBorder="1" applyAlignment="1">
      <alignment wrapText="1"/>
    </xf>
    <xf numFmtId="165" fontId="3" fillId="12" borderId="1" xfId="1" applyNumberFormat="1" applyFont="1" applyFill="1" applyBorder="1" applyAlignment="1">
      <alignment horizontal="left" wrapText="1"/>
    </xf>
    <xf numFmtId="164" fontId="3" fillId="12" borderId="1" xfId="1" applyNumberFormat="1" applyFont="1" applyFill="1" applyBorder="1" applyAlignment="1">
      <alignment horizontal="left" wrapText="1"/>
    </xf>
    <xf numFmtId="0" fontId="3" fillId="12" borderId="1" xfId="1" applyNumberFormat="1" applyFont="1" applyFill="1" applyBorder="1" applyAlignment="1">
      <alignment horizontal="right" wrapText="1"/>
    </xf>
    <xf numFmtId="0" fontId="3" fillId="11" borderId="3" xfId="1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15" fontId="2" fillId="10" borderId="0" xfId="0" applyNumberFormat="1" applyFont="1" applyFill="1" applyAlignment="1">
      <alignment wrapText="1"/>
    </xf>
    <xf numFmtId="165" fontId="24" fillId="0" borderId="1" xfId="1" applyNumberFormat="1" applyFont="1" applyFill="1" applyBorder="1" applyAlignment="1">
      <alignment horizontal="left" wrapText="1"/>
    </xf>
    <xf numFmtId="164" fontId="24" fillId="0" borderId="1" xfId="1" applyNumberFormat="1" applyFont="1" applyFill="1" applyBorder="1" applyAlignment="1">
      <alignment horizontal="left" wrapText="1"/>
    </xf>
    <xf numFmtId="165" fontId="3" fillId="11" borderId="19" xfId="1" applyNumberFormat="1" applyFont="1" applyFill="1" applyBorder="1" applyAlignment="1">
      <alignment horizontal="left" wrapText="1"/>
    </xf>
    <xf numFmtId="165" fontId="10" fillId="11" borderId="20" xfId="1" applyNumberFormat="1" applyFont="1" applyFill="1" applyBorder="1" applyAlignment="1">
      <alignment horizontal="left" wrapText="1"/>
    </xf>
    <xf numFmtId="165" fontId="3" fillId="11" borderId="20" xfId="1" applyNumberFormat="1" applyFont="1" applyFill="1" applyBorder="1" applyAlignment="1">
      <alignment horizontal="left" wrapText="1"/>
    </xf>
    <xf numFmtId="0" fontId="0" fillId="11" borderId="22" xfId="0" applyFill="1" applyBorder="1"/>
    <xf numFmtId="0" fontId="3" fillId="11" borderId="21" xfId="1" applyFont="1" applyFill="1" applyBorder="1" applyAlignment="1">
      <alignment horizontal="left" wrapText="1"/>
    </xf>
    <xf numFmtId="0" fontId="0" fillId="11" borderId="23" xfId="0" applyFill="1" applyBorder="1"/>
    <xf numFmtId="0" fontId="0" fillId="11" borderId="23" xfId="0" applyFill="1" applyBorder="1" applyAlignment="1">
      <alignment wrapText="1"/>
    </xf>
    <xf numFmtId="0" fontId="0" fillId="11" borderId="22" xfId="0" applyFill="1" applyBorder="1" applyAlignment="1">
      <alignment wrapText="1"/>
    </xf>
    <xf numFmtId="0" fontId="0" fillId="0" borderId="23" xfId="0" applyBorder="1"/>
    <xf numFmtId="0" fontId="3" fillId="11" borderId="24" xfId="1" applyFont="1" applyFill="1" applyBorder="1" applyAlignment="1">
      <alignment wrapText="1"/>
    </xf>
    <xf numFmtId="0" fontId="3" fillId="11" borderId="23" xfId="1" applyFont="1" applyFill="1" applyBorder="1" applyAlignment="1">
      <alignment wrapText="1"/>
    </xf>
    <xf numFmtId="0" fontId="7" fillId="11" borderId="21" xfId="1" applyFont="1" applyFill="1" applyBorder="1" applyAlignment="1">
      <alignment horizontal="left" wrapText="1"/>
    </xf>
    <xf numFmtId="0" fontId="10" fillId="10" borderId="1" xfId="1" applyFont="1" applyFill="1" applyBorder="1" applyAlignment="1">
      <alignment horizontal="left" wrapText="1"/>
    </xf>
    <xf numFmtId="0" fontId="2" fillId="10" borderId="0" xfId="0" applyFont="1" applyFill="1" applyAlignment="1">
      <alignment wrapText="1"/>
    </xf>
    <xf numFmtId="0" fontId="23" fillId="10" borderId="0" xfId="0" applyFont="1" applyFill="1"/>
    <xf numFmtId="0" fontId="5" fillId="10" borderId="1" xfId="1" applyFont="1" applyFill="1" applyBorder="1" applyAlignment="1">
      <alignment horizontal="left" wrapText="1"/>
    </xf>
    <xf numFmtId="0" fontId="5" fillId="10" borderId="1" xfId="1" applyFont="1" applyFill="1" applyBorder="1" applyAlignment="1">
      <alignment wrapText="1"/>
    </xf>
    <xf numFmtId="165" fontId="5" fillId="10" borderId="1" xfId="1" applyNumberFormat="1" applyFont="1" applyFill="1" applyBorder="1" applyAlignment="1">
      <alignment horizontal="left" wrapText="1"/>
    </xf>
    <xf numFmtId="164" fontId="5" fillId="10" borderId="1" xfId="1" applyNumberFormat="1" applyFont="1" applyFill="1" applyBorder="1" applyAlignment="1">
      <alignment horizontal="left" wrapText="1"/>
    </xf>
    <xf numFmtId="0" fontId="5" fillId="10" borderId="1" xfId="1" applyFont="1" applyFill="1" applyBorder="1" applyAlignment="1">
      <alignment horizontal="right" wrapText="1"/>
    </xf>
    <xf numFmtId="0" fontId="16" fillId="10" borderId="0" xfId="0" applyFont="1" applyFill="1" applyBorder="1"/>
    <xf numFmtId="15" fontId="23" fillId="10" borderId="0" xfId="0" applyNumberFormat="1" applyFont="1" applyFill="1"/>
    <xf numFmtId="0" fontId="10" fillId="10" borderId="0" xfId="0" applyFont="1" applyFill="1" applyAlignment="1">
      <alignment wrapText="1"/>
    </xf>
    <xf numFmtId="0" fontId="0" fillId="10" borderId="0" xfId="0" applyFill="1" applyAlignment="1">
      <alignment horizontal="left" wrapText="1"/>
    </xf>
    <xf numFmtId="15" fontId="10" fillId="10" borderId="0" xfId="0" applyNumberFormat="1" applyFont="1" applyFill="1" applyAlignment="1">
      <alignment wrapText="1"/>
    </xf>
    <xf numFmtId="0" fontId="3" fillId="11" borderId="1" xfId="2" applyFont="1" applyFill="1" applyBorder="1" applyAlignment="1">
      <alignment horizontal="right" wrapText="1"/>
    </xf>
    <xf numFmtId="0" fontId="7" fillId="12" borderId="8" xfId="0" applyNumberFormat="1" applyFont="1" applyFill="1" applyBorder="1" applyAlignment="1">
      <alignment horizontal="right" wrapText="1"/>
    </xf>
    <xf numFmtId="0" fontId="7" fillId="12" borderId="8" xfId="0" applyNumberFormat="1" applyFont="1" applyFill="1" applyBorder="1" applyAlignment="1">
      <alignment horizontal="left" wrapText="1"/>
    </xf>
    <xf numFmtId="165" fontId="7" fillId="12" borderId="8" xfId="0" applyNumberFormat="1" applyFont="1" applyFill="1" applyBorder="1" applyAlignment="1">
      <alignment horizontal="left" wrapText="1"/>
    </xf>
    <xf numFmtId="164" fontId="7" fillId="12" borderId="8" xfId="0" applyNumberFormat="1" applyFont="1" applyFill="1" applyBorder="1" applyAlignment="1">
      <alignment horizontal="left" wrapText="1"/>
    </xf>
    <xf numFmtId="15" fontId="10" fillId="10" borderId="11" xfId="0" applyNumberFormat="1" applyFont="1" applyFill="1" applyBorder="1" applyAlignment="1">
      <alignment wrapText="1"/>
    </xf>
    <xf numFmtId="0" fontId="3" fillId="11" borderId="1" xfId="1" applyNumberFormat="1" applyFont="1" applyFill="1" applyBorder="1" applyAlignment="1">
      <alignment horizontal="left" wrapText="1"/>
    </xf>
    <xf numFmtId="0" fontId="3" fillId="11" borderId="1" xfId="1" applyNumberFormat="1" applyFont="1" applyFill="1" applyBorder="1" applyAlignment="1">
      <alignment horizontal="right" wrapText="1"/>
    </xf>
    <xf numFmtId="0" fontId="10" fillId="11" borderId="1" xfId="1" applyNumberFormat="1" applyFont="1" applyFill="1" applyBorder="1" applyAlignment="1">
      <alignment horizontal="left" wrapText="1"/>
    </xf>
    <xf numFmtId="0" fontId="3" fillId="11" borderId="1" xfId="1" applyNumberFormat="1" applyFont="1" applyFill="1" applyBorder="1" applyAlignment="1">
      <alignment wrapText="1"/>
    </xf>
    <xf numFmtId="0" fontId="10" fillId="12" borderId="1" xfId="1" applyNumberFormat="1" applyFont="1" applyFill="1" applyBorder="1" applyAlignment="1">
      <alignment horizontal="left" wrapText="1"/>
    </xf>
    <xf numFmtId="0" fontId="7" fillId="11" borderId="1" xfId="1" applyNumberFormat="1" applyFont="1" applyFill="1" applyBorder="1" applyAlignment="1">
      <alignment horizontal="left" wrapText="1"/>
    </xf>
    <xf numFmtId="0" fontId="11" fillId="11" borderId="9" xfId="0" applyFont="1" applyFill="1" applyBorder="1" applyAlignment="1">
      <alignment wrapText="1"/>
    </xf>
    <xf numFmtId="0" fontId="7" fillId="11" borderId="1" xfId="1" applyNumberFormat="1" applyFont="1" applyFill="1" applyBorder="1" applyAlignment="1">
      <alignment horizontal="right" wrapText="1"/>
    </xf>
    <xf numFmtId="165" fontId="16" fillId="11" borderId="4" xfId="0" applyNumberFormat="1" applyFont="1" applyFill="1" applyBorder="1" applyAlignment="1">
      <alignment horizontal="left" wrapText="1"/>
    </xf>
    <xf numFmtId="0" fontId="23" fillId="11" borderId="0" xfId="0" applyFont="1" applyFill="1" applyBorder="1" applyAlignment="1">
      <alignment wrapText="1"/>
    </xf>
    <xf numFmtId="49" fontId="23" fillId="11" borderId="0" xfId="0" applyNumberFormat="1" applyFont="1" applyFill="1" applyBorder="1" applyAlignment="1">
      <alignment horizontal="center"/>
    </xf>
    <xf numFmtId="0" fontId="16" fillId="11" borderId="0" xfId="0" applyFont="1" applyFill="1" applyBorder="1"/>
    <xf numFmtId="0" fontId="0" fillId="11" borderId="0" xfId="0" applyFill="1" applyBorder="1"/>
    <xf numFmtId="165" fontId="16" fillId="11" borderId="0" xfId="0" applyNumberFormat="1" applyFont="1" applyFill="1" applyBorder="1" applyAlignment="1">
      <alignment horizontal="left"/>
    </xf>
    <xf numFmtId="0" fontId="16" fillId="11" borderId="0" xfId="0" applyFont="1" applyFill="1" applyBorder="1" applyAlignment="1">
      <alignment wrapText="1"/>
    </xf>
    <xf numFmtId="49" fontId="16" fillId="11" borderId="0" xfId="0" applyNumberFormat="1" applyFont="1" applyFill="1" applyBorder="1" applyAlignment="1">
      <alignment horizontal="center" wrapText="1"/>
    </xf>
    <xf numFmtId="0" fontId="23" fillId="11" borderId="0" xfId="0" applyFont="1" applyFill="1" applyBorder="1"/>
    <xf numFmtId="0" fontId="0" fillId="11" borderId="0" xfId="0" applyFill="1" applyBorder="1" applyAlignment="1">
      <alignment wrapText="1"/>
    </xf>
    <xf numFmtId="165" fontId="0" fillId="11" borderId="0" xfId="0" applyNumberFormat="1" applyFill="1" applyBorder="1" applyAlignment="1">
      <alignment horizontal="left" wrapText="1"/>
    </xf>
    <xf numFmtId="0" fontId="16" fillId="11" borderId="0" xfId="0" applyFont="1" applyFill="1" applyBorder="1" applyAlignment="1">
      <alignment vertical="top"/>
    </xf>
    <xf numFmtId="49" fontId="16" fillId="11" borderId="0" xfId="0" applyNumberFormat="1" applyFont="1" applyFill="1" applyBorder="1" applyAlignment="1">
      <alignment horizontal="center" vertical="top"/>
    </xf>
    <xf numFmtId="0" fontId="16" fillId="11" borderId="0" xfId="0" applyFont="1" applyFill="1" applyBorder="1" applyAlignment="1">
      <alignment horizontal="center" vertical="top"/>
    </xf>
    <xf numFmtId="165" fontId="16" fillId="11" borderId="0" xfId="0" applyNumberFormat="1" applyFont="1" applyFill="1" applyBorder="1" applyAlignment="1">
      <alignment horizontal="center" vertical="top" wrapText="1"/>
    </xf>
    <xf numFmtId="0" fontId="16" fillId="11" borderId="0" xfId="0" applyFont="1" applyFill="1" applyBorder="1" applyAlignment="1">
      <alignment horizontal="left" vertical="top"/>
    </xf>
    <xf numFmtId="49" fontId="16" fillId="11" borderId="0" xfId="0" applyNumberFormat="1" applyFont="1" applyFill="1" applyBorder="1" applyAlignment="1">
      <alignment horizontal="center" vertical="top" wrapText="1"/>
    </xf>
    <xf numFmtId="0" fontId="16" fillId="11" borderId="0" xfId="0" applyFont="1" applyFill="1" applyBorder="1" applyAlignment="1">
      <alignment horizontal="center" vertical="top" wrapText="1"/>
    </xf>
    <xf numFmtId="0" fontId="0" fillId="11" borderId="0" xfId="0" applyFill="1" applyBorder="1" applyAlignment="1">
      <alignment vertical="top"/>
    </xf>
    <xf numFmtId="0" fontId="0" fillId="11" borderId="0" xfId="0" applyFill="1" applyAlignment="1">
      <alignment horizontal="left" vertical="top" wrapText="1"/>
    </xf>
    <xf numFmtId="0" fontId="10" fillId="11" borderId="0" xfId="0" applyFont="1" applyFill="1" applyAlignment="1">
      <alignment horizontal="left" vertical="top" wrapText="1"/>
    </xf>
    <xf numFmtId="0" fontId="9" fillId="11" borderId="0" xfId="0" applyFont="1" applyFill="1" applyAlignment="1">
      <alignment horizontal="left" vertical="top"/>
    </xf>
    <xf numFmtId="0" fontId="3" fillId="11" borderId="3" xfId="2" applyFont="1" applyFill="1" applyBorder="1" applyAlignment="1">
      <alignment wrapText="1"/>
    </xf>
    <xf numFmtId="0" fontId="7" fillId="12" borderId="1" xfId="1" applyNumberFormat="1" applyFont="1" applyFill="1" applyBorder="1" applyAlignment="1">
      <alignment horizontal="left" wrapText="1"/>
    </xf>
    <xf numFmtId="0" fontId="10" fillId="10" borderId="0" xfId="0" applyNumberFormat="1" applyFont="1" applyFill="1" applyBorder="1" applyAlignment="1" applyProtection="1">
      <alignment horizontal="left" wrapText="1"/>
    </xf>
    <xf numFmtId="0" fontId="3" fillId="11" borderId="3" xfId="2" applyFont="1" applyFill="1" applyBorder="1" applyAlignment="1">
      <alignment horizontal="right" wrapText="1"/>
    </xf>
    <xf numFmtId="0" fontId="24" fillId="11" borderId="3" xfId="2" applyFont="1" applyFill="1" applyBorder="1" applyAlignment="1">
      <alignment horizontal="left" wrapText="1"/>
    </xf>
    <xf numFmtId="0" fontId="24" fillId="11" borderId="3" xfId="2" applyFont="1" applyFill="1" applyBorder="1" applyAlignment="1">
      <alignment wrapText="1"/>
    </xf>
    <xf numFmtId="165" fontId="24" fillId="11" borderId="3" xfId="2" applyNumberFormat="1" applyFont="1" applyFill="1" applyBorder="1" applyAlignment="1">
      <alignment horizontal="left" wrapText="1"/>
    </xf>
    <xf numFmtId="164" fontId="24" fillId="11" borderId="3" xfId="2" applyNumberFormat="1" applyFont="1" applyFill="1" applyBorder="1" applyAlignment="1">
      <alignment horizontal="left" wrapText="1"/>
    </xf>
    <xf numFmtId="0" fontId="24" fillId="11" borderId="3" xfId="2" applyFont="1" applyFill="1" applyBorder="1" applyAlignment="1">
      <alignment horizontal="right" wrapText="1"/>
    </xf>
    <xf numFmtId="0" fontId="3" fillId="11" borderId="3" xfId="2" applyFont="1" applyFill="1" applyBorder="1" applyAlignment="1">
      <alignment horizontal="left" wrapText="1"/>
    </xf>
    <xf numFmtId="165" fontId="3" fillId="11" borderId="3" xfId="2" applyNumberFormat="1" applyFont="1" applyFill="1" applyBorder="1" applyAlignment="1">
      <alignment horizontal="left" wrapText="1"/>
    </xf>
    <xf numFmtId="164" fontId="3" fillId="11" borderId="3" xfId="2" applyNumberFormat="1" applyFont="1" applyFill="1" applyBorder="1" applyAlignment="1">
      <alignment horizontal="left" wrapText="1"/>
    </xf>
    <xf numFmtId="0" fontId="3" fillId="11" borderId="1" xfId="2" applyFont="1" applyFill="1" applyBorder="1" applyAlignment="1">
      <alignment wrapText="1"/>
    </xf>
    <xf numFmtId="0" fontId="7" fillId="6" borderId="1" xfId="1" applyNumberFormat="1" applyFont="1" applyFill="1" applyBorder="1" applyAlignment="1">
      <alignment horizontal="left" wrapText="1"/>
    </xf>
    <xf numFmtId="0" fontId="24" fillId="11" borderId="1" xfId="1" applyFont="1" applyFill="1" applyBorder="1" applyAlignment="1">
      <alignment wrapText="1"/>
    </xf>
    <xf numFmtId="165" fontId="24" fillId="11" borderId="1" xfId="1" applyNumberFormat="1" applyFont="1" applyFill="1" applyBorder="1" applyAlignment="1">
      <alignment horizontal="left" wrapText="1"/>
    </xf>
    <xf numFmtId="164" fontId="24" fillId="11" borderId="1" xfId="1" applyNumberFormat="1" applyFont="1" applyFill="1" applyBorder="1" applyAlignment="1">
      <alignment horizontal="left" wrapText="1"/>
    </xf>
    <xf numFmtId="0" fontId="24" fillId="11" borderId="1" xfId="1" applyFont="1" applyFill="1" applyBorder="1" applyAlignment="1">
      <alignment horizontal="right" wrapText="1"/>
    </xf>
    <xf numFmtId="0" fontId="16" fillId="8" borderId="0" xfId="0" applyFont="1" applyFill="1" applyBorder="1" applyAlignment="1">
      <alignment wrapText="1"/>
    </xf>
    <xf numFmtId="165" fontId="16" fillId="8" borderId="0" xfId="0" applyNumberFormat="1" applyFont="1" applyFill="1" applyBorder="1"/>
    <xf numFmtId="0" fontId="23" fillId="8" borderId="0" xfId="0" applyFont="1" applyFill="1"/>
    <xf numFmtId="165" fontId="0" fillId="10" borderId="0" xfId="0" applyNumberFormat="1" applyFill="1" applyAlignment="1">
      <alignment horizontal="left" wrapText="1"/>
    </xf>
    <xf numFmtId="0" fontId="24" fillId="0" borderId="6" xfId="0" applyNumberFormat="1" applyFont="1" applyFill="1" applyBorder="1" applyAlignment="1" applyProtection="1">
      <alignment horizontal="left" wrapText="1"/>
    </xf>
    <xf numFmtId="0" fontId="24" fillId="0" borderId="6" xfId="0" applyNumberFormat="1" applyFont="1" applyFill="1" applyBorder="1" applyAlignment="1" applyProtection="1">
      <alignment wrapText="1"/>
    </xf>
    <xf numFmtId="0" fontId="24" fillId="0" borderId="6" xfId="0" applyNumberFormat="1" applyFont="1" applyFill="1" applyBorder="1" applyAlignment="1" applyProtection="1">
      <alignment horizontal="right" wrapText="1"/>
    </xf>
    <xf numFmtId="0" fontId="10" fillId="11" borderId="3" xfId="2" applyFont="1" applyFill="1" applyBorder="1" applyAlignment="1">
      <alignment wrapText="1"/>
    </xf>
    <xf numFmtId="165" fontId="10" fillId="11" borderId="3" xfId="2" applyNumberFormat="1" applyFont="1" applyFill="1" applyBorder="1" applyAlignment="1">
      <alignment horizontal="left" wrapText="1"/>
    </xf>
    <xf numFmtId="164" fontId="10" fillId="11" borderId="3" xfId="2" applyNumberFormat="1" applyFont="1" applyFill="1" applyBorder="1" applyAlignment="1">
      <alignment horizontal="left" wrapText="1"/>
    </xf>
    <xf numFmtId="0" fontId="10" fillId="11" borderId="3" xfId="2" applyFont="1" applyFill="1" applyBorder="1" applyAlignment="1">
      <alignment horizontal="right" wrapText="1"/>
    </xf>
    <xf numFmtId="15" fontId="0" fillId="8" borderId="25" xfId="0" applyNumberFormat="1" applyFill="1" applyBorder="1" applyAlignment="1">
      <alignment wrapText="1"/>
    </xf>
    <xf numFmtId="0" fontId="0" fillId="8" borderId="26" xfId="0" applyFill="1" applyBorder="1" applyAlignment="1">
      <alignment wrapText="1"/>
    </xf>
    <xf numFmtId="0" fontId="16" fillId="8" borderId="25" xfId="0" applyFont="1" applyFill="1" applyBorder="1" applyAlignment="1">
      <alignment wrapText="1"/>
    </xf>
    <xf numFmtId="0" fontId="16" fillId="8" borderId="27" xfId="0" applyFont="1" applyFill="1" applyBorder="1"/>
    <xf numFmtId="0" fontId="16" fillId="8" borderId="29" xfId="0" applyFont="1" applyFill="1" applyBorder="1" applyAlignment="1"/>
    <xf numFmtId="0" fontId="0" fillId="0" borderId="28" xfId="0" applyBorder="1" applyAlignment="1">
      <alignment wrapText="1"/>
    </xf>
    <xf numFmtId="15" fontId="16" fillId="10" borderId="29" xfId="0" applyNumberFormat="1" applyFont="1" applyFill="1" applyBorder="1" applyAlignment="1"/>
    <xf numFmtId="0" fontId="0" fillId="0" borderId="30" xfId="0" applyBorder="1" applyAlignment="1">
      <alignment wrapText="1"/>
    </xf>
    <xf numFmtId="0" fontId="16" fillId="8" borderId="32" xfId="0" applyFont="1" applyFill="1" applyBorder="1" applyAlignment="1"/>
    <xf numFmtId="0" fontId="3" fillId="0" borderId="31" xfId="1" applyFont="1" applyFill="1" applyBorder="1" applyAlignment="1">
      <alignment horizontal="right" wrapText="1"/>
    </xf>
    <xf numFmtId="0" fontId="0" fillId="8" borderId="33" xfId="0" applyFill="1" applyBorder="1" applyAlignment="1">
      <alignment wrapText="1"/>
    </xf>
    <xf numFmtId="0" fontId="3" fillId="11" borderId="31" xfId="1" applyFont="1" applyFill="1" applyBorder="1" applyAlignment="1">
      <alignment horizontal="right" wrapText="1"/>
    </xf>
    <xf numFmtId="0" fontId="3" fillId="13" borderId="1" xfId="1" applyFont="1" applyFill="1" applyBorder="1" applyAlignment="1">
      <alignment horizontal="right" wrapText="1"/>
    </xf>
    <xf numFmtId="0" fontId="16" fillId="10" borderId="34" xfId="0" applyFont="1" applyFill="1" applyBorder="1" applyAlignment="1"/>
    <xf numFmtId="15" fontId="0" fillId="10" borderId="35" xfId="0" applyNumberFormat="1" applyFill="1" applyBorder="1" applyAlignment="1">
      <alignment wrapText="1"/>
    </xf>
    <xf numFmtId="0" fontId="16" fillId="10" borderId="35" xfId="0" applyFont="1" applyFill="1" applyBorder="1" applyAlignment="1">
      <alignment wrapText="1"/>
    </xf>
    <xf numFmtId="0" fontId="14" fillId="10" borderId="0" xfId="0" applyFont="1" applyFill="1" applyAlignment="1">
      <alignment horizontal="center" wrapText="1"/>
    </xf>
    <xf numFmtId="0" fontId="14" fillId="10" borderId="0" xfId="0" applyFont="1" applyFill="1" applyBorder="1" applyAlignment="1">
      <alignment horizontal="left" wrapText="1"/>
    </xf>
    <xf numFmtId="15" fontId="16" fillId="10" borderId="0" xfId="0" applyNumberFormat="1" applyFont="1" applyFill="1" applyAlignment="1">
      <alignment horizontal="right" wrapText="1"/>
    </xf>
    <xf numFmtId="0" fontId="6" fillId="0" borderId="0" xfId="0" applyFont="1"/>
    <xf numFmtId="0" fontId="17" fillId="10" borderId="36" xfId="0" applyFont="1" applyFill="1" applyBorder="1"/>
    <xf numFmtId="0" fontId="23" fillId="0" borderId="37" xfId="0" applyFont="1" applyFill="1" applyBorder="1"/>
    <xf numFmtId="15" fontId="23" fillId="0" borderId="0" xfId="0" applyNumberFormat="1" applyFont="1" applyFill="1"/>
  </cellXfs>
  <cellStyles count="4">
    <cellStyle name="Normal" xfId="0" builtinId="0"/>
    <cellStyle name="Normal_Sheet1" xfId="1"/>
    <cellStyle name="Normal_Sheet1 2" xfId="2"/>
    <cellStyle name="Percent" xfId="3" builtinId="5"/>
  </cellStyles>
  <dxfs count="25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alignment vertical="bottom" textRotation="0" wrapText="1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alignment vertical="bottom" textRotation="0" wrapText="1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4" tint="0.59999389629810485"/>
        </patternFill>
      </fill>
      <alignment horizontal="righ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theme="4" tint="0.59999389629810485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theme="4" tint="0.59999389629810485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theme="4" tint="0.59999389629810485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4" tint="0.5999938962981048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4" tint="0.59999389629810485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4" tint="0.59999389629810485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4" tint="0.59999389629810485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4" tint="0.59999389629810485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4" tint="0.59999389629810485"/>
        </patternFill>
      </fill>
      <alignment horizontal="left" vertical="bottom" textRotation="0" wrapText="1" relativeIndent="0" justifyLastLine="0" shrinkToFit="0" readingOrder="0"/>
    </dxf>
    <dxf>
      <border outline="0">
        <bottom style="thin">
          <color indexed="8"/>
        </bottom>
      </border>
    </dxf>
    <dxf>
      <alignment vertical="bottom" textRotation="0" wrapText="1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solid">
          <fgColor indexed="64"/>
          <bgColor theme="4" tint="0.5999938962981048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solid">
          <fgColor indexed="64"/>
          <bgColor theme="4" tint="0.5999938962981048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solid">
          <fgColor indexed="64"/>
          <bgColor theme="4" tint="0.5999938962981048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alignment vertical="bottom" textRotation="0" wrapText="1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</dxf>
    <dxf>
      <border outline="0">
        <bottom style="thin">
          <color indexed="8"/>
        </bottom>
      </border>
    </dxf>
    <dxf>
      <alignment vertical="bottom" textRotation="0" wrapText="1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alignment vertical="bottom" textRotation="0" wrapText="1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</dxf>
    <dxf>
      <border outline="0">
        <bottom style="thin">
          <color indexed="8"/>
        </bottom>
      </border>
    </dxf>
    <dxf>
      <alignment textRotation="0" wrapText="1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alignment vertical="bottom" textRotation="0" wrapText="1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</dxf>
    <dxf>
      <border outline="0">
        <bottom style="thin">
          <color indexed="8"/>
        </bottom>
      </border>
    </dxf>
    <dxf>
      <alignment vertical="bottom" textRotation="0" wrapText="1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0"/>
        </patternFill>
      </fill>
      <alignment horizontal="righ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theme="0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theme="0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409]d\-mmm\-yy;@"/>
      <fill>
        <patternFill patternType="none">
          <fgColor indexed="64"/>
          <bgColor theme="0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0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0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0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theme="0"/>
        </patternFill>
      </fill>
      <alignment horizontal="left" vertical="bottom" textRotation="0" wrapText="1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</dxf>
    <dxf>
      <border outline="0">
        <bottom style="thin">
          <color indexed="8"/>
        </bottom>
      </border>
    </dxf>
    <dxf>
      <fill>
        <patternFill patternType="solid">
          <fgColor indexed="0"/>
          <bgColor theme="0" tint="-0.14999847407452621"/>
        </patternFill>
      </fill>
      <alignment vertical="bottom" textRotation="0" wrapText="1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I144" totalsRowShown="0" headerRowDxfId="227" dataDxfId="225" headerRowBorderDxfId="226" tableBorderDxfId="224" dataCellStyle="Normal_Sheet1">
  <autoFilter ref="A1:I144"/>
  <tableColumns count="9">
    <tableColumn id="1" name="TYCOM" dataDxfId="223" dataCellStyle="Normal_Sheet1"/>
    <tableColumn id="2" name="Command" dataDxfId="222" dataCellStyle="Normal_Sheet1"/>
    <tableColumn id="3" name="UIC" dataDxfId="221" dataCellStyle="Normal_Sheet1"/>
    <tableColumn id="4" name="IH Support Activity" dataDxfId="220" dataCellStyle="Normal_Sheet1"/>
    <tableColumn id="5" name="Comment" dataDxfId="219" dataCellStyle="Normal_Sheet1"/>
    <tableColumn id="6" name="Baseline" dataDxfId="218" dataCellStyle="Normal_Sheet1"/>
    <tableColumn id="7" name="Signature Date of Last Periodic Survey" dataDxfId="217" dataCellStyle="Normal_Sheet1"/>
    <tableColumn id="8" name="Periodic Due" dataDxfId="216" dataCellStyle="Normal_Sheet1"/>
    <tableColumn id="9" name="Late" dataDxfId="215" dataCellStyle="Normal_Sheet1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:I2" totalsRowShown="0" headerRowDxfId="39" dataDxfId="37" headerRowBorderDxfId="38" tableBorderDxfId="36" dataCellStyle="Normal_Sheet1">
  <autoFilter ref="A1:I2"/>
  <sortState ref="A2:I133">
    <sortCondition ref="D1:D133"/>
  </sortState>
  <tableColumns count="9">
    <tableColumn id="1" name="TYCOM" dataDxfId="35" dataCellStyle="Normal_Sheet1"/>
    <tableColumn id="2" name="Command" dataDxfId="34" dataCellStyle="Normal_Sheet1"/>
    <tableColumn id="3" name="UIC" dataDxfId="33" dataCellStyle="Normal_Sheet1"/>
    <tableColumn id="4" name="IH Support Activity" dataDxfId="32" dataCellStyle="Normal_Sheet1"/>
    <tableColumn id="5" name="Comment" dataDxfId="31" dataCellStyle="Normal_Sheet1"/>
    <tableColumn id="6" name="Baseline" dataDxfId="30" dataCellStyle="Normal_Sheet1"/>
    <tableColumn id="7" name="Signature Date of Last Periodic Survey" dataDxfId="29" dataCellStyle="Normal_Sheet1"/>
    <tableColumn id="8" name="Periodic Due" dataDxfId="28" dataCellStyle="Normal_Sheet1"/>
    <tableColumn id="9" name="Late" dataDxfId="27" dataCellStyle="Normal_Sheet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I17" totalsRowCount="1" headerRowDxfId="208" dataDxfId="206" headerRowBorderDxfId="207" tableBorderDxfId="205" dataCellStyle="Normal_Sheet1">
  <autoFilter ref="A1:I16"/>
  <sortState ref="A2:I133">
    <sortCondition ref="D1:D133"/>
  </sortState>
  <tableColumns count="9">
    <tableColumn id="1" name="TYCOM" totalsRowLabel="Total" dataDxfId="204" totalsRowDxfId="10" dataCellStyle="Normal_Sheet1"/>
    <tableColumn id="2" name="Command" dataDxfId="203" totalsRowDxfId="9" dataCellStyle="Normal_Sheet1"/>
    <tableColumn id="3" name="UIC" dataDxfId="202" totalsRowDxfId="8" dataCellStyle="Normal_Sheet1"/>
    <tableColumn id="4" name="IH Support Activity" dataDxfId="201" totalsRowDxfId="7" dataCellStyle="Normal_Sheet1"/>
    <tableColumn id="5" name="Comment" dataDxfId="200" totalsRowDxfId="6" dataCellStyle="Normal_Sheet1"/>
    <tableColumn id="6" name="Baseline" dataDxfId="199" totalsRowDxfId="5" dataCellStyle="Normal_Sheet1"/>
    <tableColumn id="7" name="Signature Date of Last Periodic Survey" dataDxfId="198" totalsRowDxfId="4" dataCellStyle="Normal_Sheet1"/>
    <tableColumn id="8" name="Periodic Due" dataDxfId="197" totalsRowDxfId="3" dataCellStyle="Normal_Sheet1"/>
    <tableColumn id="9" name="Late" totalsRowFunction="count" dataDxfId="196" totalsRowDxfId="2" dataCellStyle="Normal_Sheet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I9" totalsRowShown="0" headerRowDxfId="192" dataDxfId="190" headerRowBorderDxfId="191" tableBorderDxfId="189" dataCellStyle="Normal_Sheet1">
  <autoFilter ref="A1:I9"/>
  <sortState ref="A2:I133">
    <sortCondition ref="D1:D133"/>
  </sortState>
  <tableColumns count="9">
    <tableColumn id="1" name="TYCOM" dataDxfId="188" dataCellStyle="Normal_Sheet1"/>
    <tableColumn id="2" name="Command" dataDxfId="187" dataCellStyle="Normal_Sheet1"/>
    <tableColumn id="3" name="UIC" dataDxfId="186" dataCellStyle="Normal_Sheet1"/>
    <tableColumn id="4" name="IH Support Activity" dataDxfId="185" dataCellStyle="Normal_Sheet1"/>
    <tableColumn id="5" name="Comment" dataDxfId="184" dataCellStyle="Normal_Sheet1"/>
    <tableColumn id="6" name="Baseline" dataDxfId="183" dataCellStyle="Normal_Sheet1"/>
    <tableColumn id="7" name="Signature Date of Last Periodic Survey" dataDxfId="182" dataCellStyle="Normal_Sheet1"/>
    <tableColumn id="8" name="Periodic Due" dataDxfId="181" dataCellStyle="Normal_Sheet1"/>
    <tableColumn id="9" name="Late" dataDxfId="180" dataCellStyle="Normal_Sheet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I25" totalsRowShown="0" headerRowDxfId="162" dataDxfId="160" headerRowBorderDxfId="161" tableBorderDxfId="159" dataCellStyle="Normal_Sheet1">
  <autoFilter ref="A1:I25"/>
  <sortState ref="A2:I133">
    <sortCondition ref="D1:D133"/>
  </sortState>
  <tableColumns count="9">
    <tableColumn id="1" name="TYCOM" dataDxfId="158" dataCellStyle="Normal_Sheet1"/>
    <tableColumn id="2" name="Command" dataDxfId="157" dataCellStyle="Normal_Sheet1"/>
    <tableColumn id="3" name="UIC" dataDxfId="156" dataCellStyle="Normal_Sheet1"/>
    <tableColumn id="4" name="IH Support Activity" dataDxfId="155" dataCellStyle="Normal_Sheet1"/>
    <tableColumn id="5" name="Comment" dataDxfId="154" dataCellStyle="Normal_Sheet1"/>
    <tableColumn id="6" name="Baseline" dataDxfId="153" dataCellStyle="Normal_Sheet1"/>
    <tableColumn id="7" name="Signature Date of Last Periodic Survey" dataDxfId="152" dataCellStyle="Normal_Sheet1"/>
    <tableColumn id="8" name="Periodic Due" dataDxfId="151" dataCellStyle="Normal_Sheet1"/>
    <tableColumn id="9" name="Late" dataDxfId="150" dataCellStyle="Normal_Sheet1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I43" totalsRowShown="0" headerRowDxfId="139" dataDxfId="137" headerRowBorderDxfId="138" tableBorderDxfId="136" dataCellStyle="Normal_Sheet1 2">
  <autoFilter ref="A1:I43"/>
  <sortState ref="A2:I133">
    <sortCondition ref="D1:D133"/>
  </sortState>
  <tableColumns count="9">
    <tableColumn id="1" name="TYCOM" dataDxfId="135" dataCellStyle="Normal_Sheet1 2"/>
    <tableColumn id="2" name="Command" dataDxfId="134" dataCellStyle="Normal_Sheet1 2"/>
    <tableColumn id="3" name="UIC" dataDxfId="133" dataCellStyle="Normal_Sheet1 2"/>
    <tableColumn id="4" name="IH Support Activity" dataDxfId="132" dataCellStyle="Normal_Sheet1 2"/>
    <tableColumn id="5" name="Comment" dataDxfId="131" dataCellStyle="Normal_Sheet1 2"/>
    <tableColumn id="6" name="Baseline" dataDxfId="130" dataCellStyle="Normal_Sheet1 2"/>
    <tableColumn id="7" name="Signature Date of Last Periodic Survey" dataDxfId="129" dataCellStyle="Normal_Sheet1 2"/>
    <tableColumn id="8" name="Periodic Due" dataDxfId="128" dataCellStyle="Normal_Sheet1 2"/>
    <tableColumn id="9" name="Late" dataDxfId="127" dataCellStyle="Normal_Sheet1 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2" name="Table613" displayName="Table613" ref="A1:I33" totalsRowShown="0" headerRowDxfId="115" dataDxfId="113" headerRowBorderDxfId="114" tableBorderDxfId="112" dataCellStyle="Normal_Sheet1">
  <autoFilter ref="A1:I33"/>
  <sortState ref="A2:I34">
    <sortCondition ref="G1:G34"/>
  </sortState>
  <tableColumns count="9">
    <tableColumn id="1" name="TYCOM" dataDxfId="111" dataCellStyle="Normal_Sheet1"/>
    <tableColumn id="2" name="Command" dataDxfId="110" dataCellStyle="Normal_Sheet1"/>
    <tableColumn id="3" name="UIC" dataDxfId="109" dataCellStyle="Normal_Sheet1"/>
    <tableColumn id="4" name="IH Support Activity" dataDxfId="108" dataCellStyle="Normal_Sheet1"/>
    <tableColumn id="5" name="Comment" dataDxfId="107" dataCellStyle="Normal_Sheet1"/>
    <tableColumn id="6" name="Baseline" dataDxfId="106" dataCellStyle="Normal_Sheet1"/>
    <tableColumn id="7" name="Signature Date of Last Periodic Survey" dataDxfId="105" dataCellStyle="Normal_Sheet1"/>
    <tableColumn id="8" name="Periodic Due" dataDxfId="104" dataCellStyle="Normal_Sheet1"/>
    <tableColumn id="9" name="Late" dataDxfId="103" dataCellStyle="Normal_Sheet1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:I2" totalsRowShown="0" headerRowDxfId="100" dataDxfId="98" headerRowBorderDxfId="99" tableBorderDxfId="97" dataCellStyle="Normal_Sheet1 2">
  <autoFilter ref="A1:I2"/>
  <sortState ref="A2:I133">
    <sortCondition ref="D1:D133"/>
  </sortState>
  <tableColumns count="9">
    <tableColumn id="1" name="TYCOM" dataDxfId="96" dataCellStyle="Normal_Sheet1 2"/>
    <tableColumn id="2" name="Command" dataDxfId="95" dataCellStyle="Normal_Sheet1 2"/>
    <tableColumn id="3" name="UIC" dataDxfId="94" dataCellStyle="Normal_Sheet1 2"/>
    <tableColumn id="4" name="IH Support Activity" dataDxfId="93" dataCellStyle="Normal_Sheet1 2"/>
    <tableColumn id="5" name="Comment" dataDxfId="92" dataCellStyle="Normal_Sheet1 2"/>
    <tableColumn id="6" name="Baseline" dataDxfId="91" dataCellStyle="Normal_Sheet1 2"/>
    <tableColumn id="7" name="Signature Date of Last Periodic Survey" dataDxfId="90" dataCellStyle="Normal_Sheet1 2"/>
    <tableColumn id="8" name="Periodic Due" dataDxfId="89" dataCellStyle="Normal_Sheet1 2"/>
    <tableColumn id="9" name="Late" dataDxfId="88" dataCellStyle="Normal_Sheet1 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11" name="Table8" displayName="Table8" ref="A1:I39" totalsRowShown="0" headerRowDxfId="69" dataDxfId="67" headerRowBorderDxfId="68" tableBorderDxfId="66" dataCellStyle="Normal_Sheet1">
  <autoFilter ref="A1:I39"/>
  <sortState ref="A2:I133">
    <sortCondition ref="D1:D133"/>
  </sortState>
  <tableColumns count="9">
    <tableColumn id="1" name="TYCOM" dataDxfId="65" dataCellStyle="Normal_Sheet1"/>
    <tableColumn id="2" name="Command" dataDxfId="64" dataCellStyle="Normal_Sheet1"/>
    <tableColumn id="3" name="UIC" dataDxfId="63" dataCellStyle="Normal_Sheet1"/>
    <tableColumn id="4" name="IH Support Activity" dataDxfId="62" dataCellStyle="Normal_Sheet1"/>
    <tableColumn id="5" name="Comment" dataDxfId="61" dataCellStyle="Normal_Sheet1"/>
    <tableColumn id="6" name="Baseline" dataDxfId="60" dataCellStyle="Normal_Sheet1"/>
    <tableColumn id="7" name="Signature Date of Last Periodic Survey" dataDxfId="59" dataCellStyle="Normal_Sheet1"/>
    <tableColumn id="8" name="Periodic Due" dataDxfId="58" dataCellStyle="Normal_Sheet1"/>
    <tableColumn id="9" name="Late" dataDxfId="57" dataCellStyle="Normal_Sheet1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1:I8" totalsRowShown="0" headerRowDxfId="54" dataDxfId="52" headerRowBorderDxfId="53" tableBorderDxfId="51" dataCellStyle="Normal_Sheet1">
  <autoFilter ref="A1:I8"/>
  <sortState ref="A2:I133">
    <sortCondition ref="D1:D133"/>
  </sortState>
  <tableColumns count="9">
    <tableColumn id="1" name="TYCOM" dataDxfId="50" dataCellStyle="Normal_Sheet1"/>
    <tableColumn id="2" name="Command" dataDxfId="49" dataCellStyle="Normal_Sheet1"/>
    <tableColumn id="3" name="UIC" dataDxfId="48" dataCellStyle="Normal_Sheet1"/>
    <tableColumn id="4" name="IH Support Activity" dataDxfId="47" dataCellStyle="Normal_Sheet1"/>
    <tableColumn id="5" name="Comment" dataDxfId="46" dataCellStyle="Normal_Sheet1"/>
    <tableColumn id="6" name="Baseline" dataDxfId="45" dataCellStyle="Normal_Sheet1"/>
    <tableColumn id="7" name="Signature Date of Last Periodic Survey" dataDxfId="44" dataCellStyle="Normal_Sheet1"/>
    <tableColumn id="8" name="Periodic Due" dataDxfId="43" dataCellStyle="Normal_Sheet1"/>
    <tableColumn id="9" name="Late" dataDxfId="42" dataCellStyle="Normal_Sheet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4"/>
  <sheetViews>
    <sheetView workbookViewId="0">
      <pane ySplit="1" topLeftCell="A54" activePane="bottomLeft" state="frozen"/>
      <selection pane="bottomLeft" sqref="A1:XFD1048576"/>
    </sheetView>
  </sheetViews>
  <sheetFormatPr defaultRowHeight="15" x14ac:dyDescent="0.25"/>
  <cols>
    <col min="1" max="1" width="10" style="16" bestFit="1" customWidth="1"/>
    <col min="2" max="2" width="38.42578125" style="16" customWidth="1"/>
    <col min="3" max="3" width="9.140625" style="16"/>
    <col min="4" max="4" width="19.42578125" style="16" customWidth="1"/>
    <col min="5" max="5" width="54.7109375" style="15" customWidth="1"/>
    <col min="6" max="7" width="14.85546875" style="17" bestFit="1" customWidth="1"/>
    <col min="8" max="8" width="14.28515625" style="16" customWidth="1"/>
    <col min="9" max="9" width="8.85546875" style="15" customWidth="1"/>
    <col min="10" max="10" width="14.5703125" style="15" customWidth="1"/>
    <col min="11" max="11" width="14.42578125" style="15" customWidth="1"/>
    <col min="12" max="12" width="16.140625" style="15" customWidth="1"/>
    <col min="13" max="13" width="15.85546875" style="15" customWidth="1"/>
    <col min="14" max="16384" width="9.140625" style="15"/>
  </cols>
  <sheetData>
    <row r="1" spans="1:13" ht="102" x14ac:dyDescent="0.25">
      <c r="A1" s="21" t="s">
        <v>0</v>
      </c>
      <c r="B1" s="21" t="s">
        <v>1</v>
      </c>
      <c r="C1" s="21" t="s">
        <v>2</v>
      </c>
      <c r="D1" s="21" t="s">
        <v>6</v>
      </c>
      <c r="E1" s="22" t="s">
        <v>3</v>
      </c>
      <c r="F1" s="23" t="s">
        <v>4</v>
      </c>
      <c r="G1" s="23" t="s">
        <v>227</v>
      </c>
      <c r="H1" s="21" t="s">
        <v>5</v>
      </c>
      <c r="I1" s="24" t="s">
        <v>7</v>
      </c>
      <c r="J1" s="80" t="s">
        <v>324</v>
      </c>
      <c r="K1" s="80" t="s">
        <v>321</v>
      </c>
      <c r="L1" s="80" t="s">
        <v>322</v>
      </c>
      <c r="M1" s="81" t="s">
        <v>326</v>
      </c>
    </row>
    <row r="2" spans="1:13" s="42" customFormat="1" ht="30" x14ac:dyDescent="0.25">
      <c r="A2" s="171" t="s">
        <v>316</v>
      </c>
      <c r="B2" s="184" t="s">
        <v>307</v>
      </c>
      <c r="C2" s="171" t="s">
        <v>315</v>
      </c>
      <c r="D2" s="171" t="s">
        <v>211</v>
      </c>
      <c r="E2" s="172" t="s">
        <v>317</v>
      </c>
      <c r="F2" s="173">
        <v>35734</v>
      </c>
      <c r="G2" s="173">
        <v>43088</v>
      </c>
      <c r="H2" s="174">
        <v>44166</v>
      </c>
      <c r="I2" s="175" t="s">
        <v>22</v>
      </c>
      <c r="J2" s="37" t="s">
        <v>338</v>
      </c>
      <c r="K2" s="102"/>
      <c r="L2" s="103" t="s">
        <v>513</v>
      </c>
      <c r="M2" s="104" t="s">
        <v>338</v>
      </c>
    </row>
    <row r="3" spans="1:13" s="42" customFormat="1" ht="26.25" x14ac:dyDescent="0.25">
      <c r="A3" s="171" t="s">
        <v>8</v>
      </c>
      <c r="B3" s="171" t="s">
        <v>37</v>
      </c>
      <c r="C3" s="171" t="s">
        <v>265</v>
      </c>
      <c r="D3" s="171" t="s">
        <v>38</v>
      </c>
      <c r="E3" s="172" t="s">
        <v>11</v>
      </c>
      <c r="F3" s="173">
        <v>35670</v>
      </c>
      <c r="G3" s="173">
        <v>42949</v>
      </c>
      <c r="H3" s="174">
        <v>44013</v>
      </c>
      <c r="I3" s="175" t="s">
        <v>22</v>
      </c>
      <c r="J3" s="105" t="s">
        <v>404</v>
      </c>
      <c r="K3" s="107">
        <v>35669</v>
      </c>
      <c r="L3" s="105" t="s">
        <v>464</v>
      </c>
      <c r="M3" s="103" t="s">
        <v>405</v>
      </c>
    </row>
    <row r="4" spans="1:13" s="42" customFormat="1" ht="45" x14ac:dyDescent="0.25">
      <c r="A4" s="171" t="s">
        <v>8</v>
      </c>
      <c r="B4" s="171" t="s">
        <v>117</v>
      </c>
      <c r="C4" s="171" t="s">
        <v>118</v>
      </c>
      <c r="D4" s="171" t="s">
        <v>94</v>
      </c>
      <c r="E4" s="172" t="s">
        <v>236</v>
      </c>
      <c r="F4" s="173">
        <v>36617</v>
      </c>
      <c r="G4" s="173">
        <v>43703</v>
      </c>
      <c r="H4" s="174">
        <v>44799</v>
      </c>
      <c r="I4" s="175" t="s">
        <v>22</v>
      </c>
      <c r="J4" s="105" t="s">
        <v>366</v>
      </c>
      <c r="K4" s="106"/>
      <c r="L4" s="105" t="s">
        <v>504</v>
      </c>
      <c r="M4" s="119" t="s">
        <v>433</v>
      </c>
    </row>
    <row r="5" spans="1:13" s="37" customFormat="1" ht="26.25" x14ac:dyDescent="0.25">
      <c r="A5" s="171" t="s">
        <v>63</v>
      </c>
      <c r="B5" s="171" t="s">
        <v>194</v>
      </c>
      <c r="C5" s="171" t="s">
        <v>195</v>
      </c>
      <c r="D5" s="171" t="s">
        <v>129</v>
      </c>
      <c r="E5" s="172" t="s">
        <v>580</v>
      </c>
      <c r="F5" s="173">
        <v>35866</v>
      </c>
      <c r="G5" s="173">
        <v>41149</v>
      </c>
      <c r="H5" s="174">
        <v>41909</v>
      </c>
      <c r="I5" s="175" t="s">
        <v>22</v>
      </c>
      <c r="J5" s="105" t="s">
        <v>129</v>
      </c>
      <c r="K5" s="106"/>
      <c r="L5" s="105" t="s">
        <v>426</v>
      </c>
      <c r="M5" s="103" t="s">
        <v>129</v>
      </c>
    </row>
    <row r="6" spans="1:13" s="42" customFormat="1" x14ac:dyDescent="0.25">
      <c r="A6" s="171" t="s">
        <v>72</v>
      </c>
      <c r="B6" s="171" t="s">
        <v>97</v>
      </c>
      <c r="C6" s="171" t="s">
        <v>98</v>
      </c>
      <c r="D6" s="171" t="s">
        <v>94</v>
      </c>
      <c r="E6" s="172" t="s">
        <v>11</v>
      </c>
      <c r="F6" s="173">
        <v>36739</v>
      </c>
      <c r="G6" s="173">
        <v>43753</v>
      </c>
      <c r="H6" s="174">
        <v>44849</v>
      </c>
      <c r="I6" s="38" t="s">
        <v>22</v>
      </c>
      <c r="J6" s="42" t="s">
        <v>366</v>
      </c>
      <c r="K6" s="77">
        <v>37226</v>
      </c>
      <c r="L6" s="78" t="s">
        <v>498</v>
      </c>
      <c r="M6" s="79" t="s">
        <v>94</v>
      </c>
    </row>
    <row r="7" spans="1:13" s="42" customFormat="1" x14ac:dyDescent="0.25">
      <c r="A7" s="171" t="s">
        <v>63</v>
      </c>
      <c r="B7" s="171" t="s">
        <v>144</v>
      </c>
      <c r="C7" s="171" t="s">
        <v>145</v>
      </c>
      <c r="D7" s="242" t="s">
        <v>129</v>
      </c>
      <c r="E7" s="243" t="s">
        <v>581</v>
      </c>
      <c r="F7" s="238">
        <v>35984</v>
      </c>
      <c r="G7" s="173">
        <v>42485</v>
      </c>
      <c r="H7" s="174">
        <v>43580</v>
      </c>
      <c r="I7" s="175" t="s">
        <v>13</v>
      </c>
      <c r="J7" s="105" t="s">
        <v>129</v>
      </c>
      <c r="K7" s="107">
        <v>35984</v>
      </c>
      <c r="L7" s="105" t="s">
        <v>427</v>
      </c>
      <c r="M7" s="103" t="s">
        <v>129</v>
      </c>
    </row>
    <row r="8" spans="1:13" s="42" customFormat="1" x14ac:dyDescent="0.25">
      <c r="A8" s="171" t="s">
        <v>63</v>
      </c>
      <c r="B8" s="224" t="s">
        <v>509</v>
      </c>
      <c r="C8" s="224">
        <v>23180</v>
      </c>
      <c r="D8" s="242" t="s">
        <v>129</v>
      </c>
      <c r="E8" s="243"/>
      <c r="F8" s="239">
        <v>41547</v>
      </c>
      <c r="G8" s="169">
        <v>43368</v>
      </c>
      <c r="H8" s="170">
        <v>44464</v>
      </c>
      <c r="I8" s="175" t="s">
        <v>22</v>
      </c>
      <c r="J8" s="105" t="s">
        <v>129</v>
      </c>
      <c r="K8" s="165">
        <v>41547</v>
      </c>
      <c r="L8" s="42" t="s">
        <v>524</v>
      </c>
      <c r="M8" s="42" t="s">
        <v>129</v>
      </c>
    </row>
    <row r="9" spans="1:13" s="42" customFormat="1" x14ac:dyDescent="0.25">
      <c r="A9" s="171" t="s">
        <v>72</v>
      </c>
      <c r="B9" s="171" t="s">
        <v>240</v>
      </c>
      <c r="C9" s="171">
        <v>21907</v>
      </c>
      <c r="D9" s="171" t="s">
        <v>94</v>
      </c>
      <c r="E9" s="172"/>
      <c r="F9" s="173">
        <v>1995</v>
      </c>
      <c r="G9" s="173">
        <v>43641</v>
      </c>
      <c r="H9" s="174">
        <v>44737</v>
      </c>
      <c r="I9" s="175" t="s">
        <v>22</v>
      </c>
      <c r="K9" s="77">
        <v>35157</v>
      </c>
      <c r="L9" s="78" t="s">
        <v>500</v>
      </c>
      <c r="M9" s="90" t="s">
        <v>329</v>
      </c>
    </row>
    <row r="10" spans="1:13" s="42" customFormat="1" ht="26.25" x14ac:dyDescent="0.25">
      <c r="A10" s="171" t="s">
        <v>63</v>
      </c>
      <c r="B10" s="171" t="s">
        <v>136</v>
      </c>
      <c r="C10" s="171" t="s">
        <v>137</v>
      </c>
      <c r="D10" s="242" t="s">
        <v>129</v>
      </c>
      <c r="E10" s="243"/>
      <c r="F10" s="238">
        <v>38779</v>
      </c>
      <c r="G10" s="173">
        <v>42964</v>
      </c>
      <c r="H10" s="174">
        <v>44060</v>
      </c>
      <c r="I10" s="175" t="s">
        <v>22</v>
      </c>
      <c r="J10" s="105" t="s">
        <v>129</v>
      </c>
      <c r="K10" s="107">
        <v>38782</v>
      </c>
      <c r="L10" s="105" t="s">
        <v>526</v>
      </c>
      <c r="M10" s="103" t="s">
        <v>129</v>
      </c>
    </row>
    <row r="11" spans="1:13" s="42" customFormat="1" ht="26.25" x14ac:dyDescent="0.25">
      <c r="A11" s="171" t="s">
        <v>63</v>
      </c>
      <c r="B11" s="171" t="s">
        <v>176</v>
      </c>
      <c r="C11" s="171" t="s">
        <v>177</v>
      </c>
      <c r="D11" s="242" t="s">
        <v>129</v>
      </c>
      <c r="E11" s="244"/>
      <c r="F11" s="238">
        <v>36794</v>
      </c>
      <c r="G11" s="173">
        <v>43675</v>
      </c>
      <c r="H11" s="174">
        <v>44771</v>
      </c>
      <c r="I11" s="175" t="s">
        <v>22</v>
      </c>
      <c r="J11" s="105" t="s">
        <v>129</v>
      </c>
      <c r="K11" s="107">
        <v>36797</v>
      </c>
      <c r="L11" s="105" t="s">
        <v>535</v>
      </c>
      <c r="M11" s="103" t="s">
        <v>129</v>
      </c>
    </row>
    <row r="12" spans="1:13" s="42" customFormat="1" x14ac:dyDescent="0.25">
      <c r="A12" s="303" t="s">
        <v>252</v>
      </c>
      <c r="B12" s="303" t="s">
        <v>550</v>
      </c>
      <c r="C12" s="303"/>
      <c r="D12" s="303" t="s">
        <v>76</v>
      </c>
      <c r="E12" s="304"/>
      <c r="F12" s="305">
        <v>43846</v>
      </c>
      <c r="G12" s="305">
        <v>43846</v>
      </c>
      <c r="H12" s="306">
        <v>44942</v>
      </c>
      <c r="I12" s="307" t="s">
        <v>22</v>
      </c>
      <c r="J12" s="42" t="s">
        <v>468</v>
      </c>
      <c r="K12" s="346">
        <v>43846</v>
      </c>
      <c r="L12" s="344"/>
      <c r="M12" s="345"/>
    </row>
    <row r="13" spans="1:13" s="42" customFormat="1" x14ac:dyDescent="0.25">
      <c r="A13" s="171" t="s">
        <v>8</v>
      </c>
      <c r="B13" s="171" t="s">
        <v>113</v>
      </c>
      <c r="C13" s="171" t="s">
        <v>114</v>
      </c>
      <c r="D13" s="171" t="s">
        <v>94</v>
      </c>
      <c r="E13" s="172" t="s">
        <v>11</v>
      </c>
      <c r="F13" s="173">
        <v>36097</v>
      </c>
      <c r="G13" s="173">
        <v>43854</v>
      </c>
      <c r="H13" s="174">
        <v>44950</v>
      </c>
      <c r="I13" s="175" t="s">
        <v>22</v>
      </c>
      <c r="J13" s="88" t="s">
        <v>366</v>
      </c>
      <c r="K13" s="120">
        <v>36097</v>
      </c>
      <c r="L13" s="105" t="s">
        <v>594</v>
      </c>
      <c r="M13" s="103" t="s">
        <v>332</v>
      </c>
    </row>
    <row r="14" spans="1:13" s="42" customFormat="1" ht="26.25" x14ac:dyDescent="0.25">
      <c r="A14" s="171" t="s">
        <v>63</v>
      </c>
      <c r="B14" s="171" t="s">
        <v>162</v>
      </c>
      <c r="C14" s="171" t="s">
        <v>163</v>
      </c>
      <c r="D14" s="242" t="s">
        <v>129</v>
      </c>
      <c r="E14" s="244" t="s">
        <v>579</v>
      </c>
      <c r="F14" s="238">
        <v>37540</v>
      </c>
      <c r="G14" s="173">
        <v>43269</v>
      </c>
      <c r="H14" s="174">
        <v>44365</v>
      </c>
      <c r="I14" s="175" t="s">
        <v>22</v>
      </c>
      <c r="J14" s="105" t="s">
        <v>129</v>
      </c>
      <c r="K14" s="107">
        <v>37540</v>
      </c>
      <c r="L14" s="105" t="s">
        <v>531</v>
      </c>
      <c r="M14" s="103" t="s">
        <v>129</v>
      </c>
    </row>
    <row r="15" spans="1:13" s="42" customFormat="1" x14ac:dyDescent="0.25">
      <c r="A15" s="171" t="s">
        <v>63</v>
      </c>
      <c r="B15" s="171" t="s">
        <v>83</v>
      </c>
      <c r="C15" s="171" t="s">
        <v>84</v>
      </c>
      <c r="D15" s="171" t="s">
        <v>228</v>
      </c>
      <c r="E15" s="172" t="s">
        <v>229</v>
      </c>
      <c r="F15" s="173">
        <v>36875</v>
      </c>
      <c r="G15" s="173">
        <v>43308</v>
      </c>
      <c r="H15" s="173">
        <v>44404</v>
      </c>
      <c r="I15" s="49" t="s">
        <v>22</v>
      </c>
      <c r="J15" s="88" t="s">
        <v>228</v>
      </c>
      <c r="K15" s="121">
        <v>36360</v>
      </c>
      <c r="L15" s="105" t="s">
        <v>576</v>
      </c>
      <c r="M15" s="123" t="s">
        <v>435</v>
      </c>
    </row>
    <row r="16" spans="1:13" s="42" customFormat="1" ht="26.25" x14ac:dyDescent="0.25">
      <c r="A16" s="171" t="s">
        <v>63</v>
      </c>
      <c r="B16" s="171" t="s">
        <v>198</v>
      </c>
      <c r="C16" s="171" t="s">
        <v>199</v>
      </c>
      <c r="D16" s="242" t="s">
        <v>129</v>
      </c>
      <c r="E16" s="243"/>
      <c r="F16" s="238">
        <v>36362</v>
      </c>
      <c r="G16" s="173">
        <v>43616</v>
      </c>
      <c r="H16" s="174">
        <v>44712</v>
      </c>
      <c r="I16" s="175" t="s">
        <v>22</v>
      </c>
      <c r="J16" s="105" t="s">
        <v>129</v>
      </c>
      <c r="K16" s="268">
        <v>36362</v>
      </c>
      <c r="L16" s="105" t="s">
        <v>539</v>
      </c>
      <c r="M16" s="103" t="s">
        <v>129</v>
      </c>
    </row>
    <row r="17" spans="1:13" s="42" customFormat="1" ht="30" x14ac:dyDescent="0.25">
      <c r="A17" s="209" t="s">
        <v>267</v>
      </c>
      <c r="B17" s="220" t="s">
        <v>424</v>
      </c>
      <c r="C17" s="221"/>
      <c r="D17" s="209" t="s">
        <v>228</v>
      </c>
      <c r="E17" s="209" t="s">
        <v>230</v>
      </c>
      <c r="F17" s="222">
        <v>43340</v>
      </c>
      <c r="G17" s="222">
        <v>43340</v>
      </c>
      <c r="H17" s="223">
        <v>44436</v>
      </c>
      <c r="I17" s="49" t="s">
        <v>22</v>
      </c>
      <c r="J17" s="105" t="s">
        <v>228</v>
      </c>
      <c r="K17" s="36">
        <v>43340</v>
      </c>
      <c r="L17" s="153" t="s">
        <v>459</v>
      </c>
      <c r="M17" s="123" t="s">
        <v>497</v>
      </c>
    </row>
    <row r="18" spans="1:13" s="42" customFormat="1" x14ac:dyDescent="0.25">
      <c r="A18" s="171" t="s">
        <v>72</v>
      </c>
      <c r="B18" s="171" t="s">
        <v>73</v>
      </c>
      <c r="C18" s="171" t="s">
        <v>74</v>
      </c>
      <c r="D18" s="171" t="s">
        <v>56</v>
      </c>
      <c r="E18" s="172" t="s">
        <v>11</v>
      </c>
      <c r="F18" s="173">
        <v>37465</v>
      </c>
      <c r="G18" s="173">
        <v>42803</v>
      </c>
      <c r="H18" s="174">
        <v>43899</v>
      </c>
      <c r="I18" s="175" t="s">
        <v>13</v>
      </c>
      <c r="J18" s="42" t="s">
        <v>56</v>
      </c>
      <c r="K18" s="89"/>
      <c r="L18" s="78" t="s">
        <v>610</v>
      </c>
      <c r="M18" s="95" t="s">
        <v>333</v>
      </c>
    </row>
    <row r="19" spans="1:13" s="42" customFormat="1" ht="26.25" x14ac:dyDescent="0.25">
      <c r="A19" s="171" t="s">
        <v>63</v>
      </c>
      <c r="B19" s="171" t="s">
        <v>68</v>
      </c>
      <c r="C19" s="171" t="s">
        <v>69</v>
      </c>
      <c r="D19" s="171" t="s">
        <v>56</v>
      </c>
      <c r="E19" s="172" t="s">
        <v>11</v>
      </c>
      <c r="F19" s="173">
        <v>35919</v>
      </c>
      <c r="G19" s="173">
        <v>43489</v>
      </c>
      <c r="H19" s="174">
        <v>44585</v>
      </c>
      <c r="I19" s="175" t="s">
        <v>22</v>
      </c>
      <c r="J19" s="105" t="s">
        <v>56</v>
      </c>
      <c r="K19" s="106"/>
      <c r="L19" s="105" t="s">
        <v>611</v>
      </c>
      <c r="M19" s="119" t="s">
        <v>331</v>
      </c>
    </row>
    <row r="20" spans="1:13" s="42" customFormat="1" x14ac:dyDescent="0.25">
      <c r="A20" s="184" t="s">
        <v>72</v>
      </c>
      <c r="B20" s="184" t="s">
        <v>490</v>
      </c>
      <c r="C20" s="184">
        <v>29785</v>
      </c>
      <c r="D20" s="184" t="s">
        <v>56</v>
      </c>
      <c r="E20" s="185"/>
      <c r="F20" s="186"/>
      <c r="G20" s="186">
        <v>42241</v>
      </c>
      <c r="H20" s="187">
        <v>43337</v>
      </c>
      <c r="I20" s="38" t="s">
        <v>13</v>
      </c>
      <c r="K20" s="89"/>
      <c r="L20" s="78" t="s">
        <v>327</v>
      </c>
      <c r="M20" s="95" t="s">
        <v>333</v>
      </c>
    </row>
    <row r="21" spans="1:13" s="42" customFormat="1" x14ac:dyDescent="0.25">
      <c r="A21" s="224" t="s">
        <v>72</v>
      </c>
      <c r="B21" s="224" t="s">
        <v>568</v>
      </c>
      <c r="C21" s="224"/>
      <c r="D21" s="224"/>
      <c r="E21" s="313"/>
      <c r="F21" s="314">
        <v>43756</v>
      </c>
      <c r="G21" s="314"/>
      <c r="H21" s="315">
        <v>44852</v>
      </c>
      <c r="I21" s="316"/>
      <c r="J21" s="42" t="s">
        <v>366</v>
      </c>
      <c r="K21" s="100">
        <v>43756</v>
      </c>
      <c r="L21" s="78"/>
      <c r="M21" s="91" t="s">
        <v>94</v>
      </c>
    </row>
    <row r="22" spans="1:13" s="42" customFormat="1" x14ac:dyDescent="0.25">
      <c r="A22" s="171" t="s">
        <v>63</v>
      </c>
      <c r="B22" s="171" t="s">
        <v>154</v>
      </c>
      <c r="C22" s="171" t="s">
        <v>155</v>
      </c>
      <c r="D22" s="242" t="s">
        <v>129</v>
      </c>
      <c r="E22" s="243" t="s">
        <v>599</v>
      </c>
      <c r="F22" s="238">
        <v>36805</v>
      </c>
      <c r="G22" s="173">
        <v>42368</v>
      </c>
      <c r="H22" s="174">
        <v>43464</v>
      </c>
      <c r="I22" s="175" t="s">
        <v>13</v>
      </c>
      <c r="J22" s="105" t="s">
        <v>129</v>
      </c>
      <c r="K22" s="107" t="s">
        <v>522</v>
      </c>
      <c r="L22" s="105" t="s">
        <v>523</v>
      </c>
      <c r="M22" s="103" t="s">
        <v>129</v>
      </c>
    </row>
    <row r="23" spans="1:13" s="42" customFormat="1" x14ac:dyDescent="0.25">
      <c r="A23" s="171" t="s">
        <v>8</v>
      </c>
      <c r="B23" s="177" t="s">
        <v>231</v>
      </c>
      <c r="C23" s="184">
        <v>27510</v>
      </c>
      <c r="D23" s="184" t="s">
        <v>12</v>
      </c>
      <c r="E23" s="185"/>
      <c r="F23" s="186">
        <v>43082</v>
      </c>
      <c r="G23" s="186">
        <v>43082</v>
      </c>
      <c r="H23" s="187">
        <v>44178</v>
      </c>
      <c r="I23" s="188" t="s">
        <v>22</v>
      </c>
      <c r="J23" s="88" t="s">
        <v>410</v>
      </c>
      <c r="K23" s="165">
        <v>43081</v>
      </c>
      <c r="L23" s="124"/>
      <c r="M23" s="153" t="s">
        <v>410</v>
      </c>
    </row>
    <row r="24" spans="1:13" s="42" customFormat="1" x14ac:dyDescent="0.25">
      <c r="A24" s="171" t="s">
        <v>72</v>
      </c>
      <c r="B24" s="171" t="s">
        <v>238</v>
      </c>
      <c r="C24" s="171">
        <v>21637</v>
      </c>
      <c r="D24" s="171" t="s">
        <v>94</v>
      </c>
      <c r="E24" s="172"/>
      <c r="F24" s="173">
        <v>36096</v>
      </c>
      <c r="G24" s="173">
        <v>43753</v>
      </c>
      <c r="H24" s="174">
        <v>44849</v>
      </c>
      <c r="I24" s="38" t="s">
        <v>13</v>
      </c>
      <c r="J24" s="42" t="s">
        <v>366</v>
      </c>
      <c r="K24" s="89"/>
      <c r="L24" s="78" t="s">
        <v>570</v>
      </c>
      <c r="M24" s="79" t="s">
        <v>94</v>
      </c>
    </row>
    <row r="25" spans="1:13" s="42" customFormat="1" ht="26.25" x14ac:dyDescent="0.25">
      <c r="A25" s="197" t="s">
        <v>63</v>
      </c>
      <c r="B25" s="197" t="s">
        <v>425</v>
      </c>
      <c r="C25" s="197" t="s">
        <v>204</v>
      </c>
      <c r="D25" s="197" t="s">
        <v>205</v>
      </c>
      <c r="E25" s="198" t="s">
        <v>11</v>
      </c>
      <c r="F25" s="199">
        <v>35913</v>
      </c>
      <c r="G25" s="199">
        <v>43692</v>
      </c>
      <c r="H25" s="182">
        <v>44788</v>
      </c>
      <c r="I25" s="215" t="s">
        <v>22</v>
      </c>
      <c r="J25" s="105" t="s">
        <v>417</v>
      </c>
      <c r="K25" s="107">
        <v>38301</v>
      </c>
      <c r="L25" s="105" t="s">
        <v>571</v>
      </c>
      <c r="M25" s="119" t="s">
        <v>418</v>
      </c>
    </row>
    <row r="26" spans="1:13" s="42" customFormat="1" ht="45" x14ac:dyDescent="0.25">
      <c r="A26" s="171" t="s">
        <v>8</v>
      </c>
      <c r="B26" s="171" t="s">
        <v>247</v>
      </c>
      <c r="C26" s="171">
        <v>27153</v>
      </c>
      <c r="D26" s="171" t="s">
        <v>94</v>
      </c>
      <c r="E26" s="172"/>
      <c r="F26" s="173" t="s">
        <v>248</v>
      </c>
      <c r="G26" s="173"/>
      <c r="H26" s="174"/>
      <c r="I26" s="175" t="s">
        <v>22</v>
      </c>
      <c r="J26" s="154"/>
      <c r="K26" s="106"/>
      <c r="L26" s="155"/>
      <c r="M26" s="156" t="s">
        <v>333</v>
      </c>
    </row>
    <row r="27" spans="1:13" s="42" customFormat="1" x14ac:dyDescent="0.25">
      <c r="A27" s="200" t="s">
        <v>252</v>
      </c>
      <c r="B27" s="203" t="s">
        <v>259</v>
      </c>
      <c r="C27" s="200">
        <v>20136</v>
      </c>
      <c r="D27" s="200" t="s">
        <v>76</v>
      </c>
      <c r="E27" s="299" t="s">
        <v>603</v>
      </c>
      <c r="F27" s="202">
        <v>42891</v>
      </c>
      <c r="G27" s="202">
        <v>42891</v>
      </c>
      <c r="H27" s="183">
        <v>43983</v>
      </c>
      <c r="I27" s="216" t="s">
        <v>22</v>
      </c>
      <c r="J27" s="42" t="s">
        <v>468</v>
      </c>
      <c r="K27" s="43">
        <v>42921</v>
      </c>
    </row>
    <row r="28" spans="1:13" s="42" customFormat="1" x14ac:dyDescent="0.25">
      <c r="A28" s="171" t="s">
        <v>63</v>
      </c>
      <c r="B28" s="171" t="s">
        <v>273</v>
      </c>
      <c r="C28" s="171">
        <v>21427</v>
      </c>
      <c r="D28" s="171" t="s">
        <v>56</v>
      </c>
      <c r="E28" s="172"/>
      <c r="F28" s="173" t="s">
        <v>295</v>
      </c>
      <c r="G28" s="173">
        <v>43103</v>
      </c>
      <c r="H28" s="174">
        <v>44199</v>
      </c>
      <c r="I28" s="175" t="s">
        <v>22</v>
      </c>
      <c r="J28" s="105" t="s">
        <v>296</v>
      </c>
      <c r="K28" s="106"/>
      <c r="L28" s="105" t="s">
        <v>612</v>
      </c>
      <c r="M28" s="119" t="s">
        <v>331</v>
      </c>
    </row>
    <row r="29" spans="1:13" s="42" customFormat="1" x14ac:dyDescent="0.25">
      <c r="A29" s="209" t="s">
        <v>63</v>
      </c>
      <c r="B29" s="220" t="s">
        <v>268</v>
      </c>
      <c r="C29" s="210">
        <v>62590</v>
      </c>
      <c r="D29" s="209" t="s">
        <v>228</v>
      </c>
      <c r="E29" s="209" t="s">
        <v>269</v>
      </c>
      <c r="F29" s="222">
        <v>42548</v>
      </c>
      <c r="G29" s="222">
        <v>43640</v>
      </c>
      <c r="H29" s="222">
        <v>44736</v>
      </c>
      <c r="I29" s="49" t="s">
        <v>22</v>
      </c>
      <c r="J29" s="105" t="s">
        <v>228</v>
      </c>
      <c r="K29" s="105"/>
      <c r="L29" s="105" t="s">
        <v>514</v>
      </c>
      <c r="M29" s="105" t="s">
        <v>228</v>
      </c>
    </row>
    <row r="30" spans="1:13" s="42" customFormat="1" x14ac:dyDescent="0.25">
      <c r="A30" s="171" t="s">
        <v>53</v>
      </c>
      <c r="B30" s="171" t="s">
        <v>59</v>
      </c>
      <c r="C30" s="171" t="s">
        <v>60</v>
      </c>
      <c r="D30" s="171" t="s">
        <v>56</v>
      </c>
      <c r="E30" s="172" t="s">
        <v>11</v>
      </c>
      <c r="F30" s="173">
        <v>36453</v>
      </c>
      <c r="G30" s="173">
        <v>42792</v>
      </c>
      <c r="H30" s="174">
        <v>43887</v>
      </c>
      <c r="I30" s="175" t="s">
        <v>13</v>
      </c>
      <c r="J30" s="105" t="s">
        <v>56</v>
      </c>
      <c r="K30" s="107">
        <v>36994</v>
      </c>
      <c r="L30" s="105" t="s">
        <v>613</v>
      </c>
      <c r="M30" s="42" t="s">
        <v>331</v>
      </c>
    </row>
    <row r="31" spans="1:13" s="42" customFormat="1" x14ac:dyDescent="0.25">
      <c r="A31" s="171" t="s">
        <v>63</v>
      </c>
      <c r="B31" s="171" t="s">
        <v>150</v>
      </c>
      <c r="C31" s="171" t="s">
        <v>151</v>
      </c>
      <c r="D31" s="171" t="s">
        <v>228</v>
      </c>
      <c r="E31" s="172" t="s">
        <v>229</v>
      </c>
      <c r="F31" s="173">
        <v>36745</v>
      </c>
      <c r="G31" s="173">
        <v>43123</v>
      </c>
      <c r="H31" s="173">
        <v>44248</v>
      </c>
      <c r="I31" s="49" t="s">
        <v>22</v>
      </c>
      <c r="J31" s="88" t="s">
        <v>228</v>
      </c>
      <c r="K31" s="120">
        <v>36745</v>
      </c>
      <c r="L31" s="105" t="s">
        <v>436</v>
      </c>
      <c r="M31" s="123" t="s">
        <v>435</v>
      </c>
    </row>
    <row r="32" spans="1:13" s="42" customFormat="1" x14ac:dyDescent="0.25">
      <c r="A32" s="171" t="s">
        <v>211</v>
      </c>
      <c r="B32" s="171" t="s">
        <v>214</v>
      </c>
      <c r="C32" s="171" t="s">
        <v>215</v>
      </c>
      <c r="D32" s="171" t="s">
        <v>211</v>
      </c>
      <c r="E32" s="172"/>
      <c r="F32" s="173">
        <v>35755</v>
      </c>
      <c r="G32" s="173">
        <v>42942</v>
      </c>
      <c r="H32" s="174">
        <v>44013</v>
      </c>
      <c r="I32" s="175" t="s">
        <v>22</v>
      </c>
      <c r="J32" s="105" t="s">
        <v>129</v>
      </c>
      <c r="K32" s="106"/>
      <c r="L32" s="105" t="s">
        <v>339</v>
      </c>
      <c r="M32" s="104" t="s">
        <v>129</v>
      </c>
    </row>
    <row r="33" spans="1:14" s="42" customFormat="1" x14ac:dyDescent="0.25">
      <c r="A33" s="197" t="s">
        <v>63</v>
      </c>
      <c r="B33" s="197" t="s">
        <v>87</v>
      </c>
      <c r="C33" s="197" t="s">
        <v>88</v>
      </c>
      <c r="D33" s="197" t="s">
        <v>76</v>
      </c>
      <c r="E33" s="198" t="s">
        <v>11</v>
      </c>
      <c r="F33" s="199">
        <v>38980</v>
      </c>
      <c r="G33" s="199">
        <v>43493</v>
      </c>
      <c r="H33" s="182">
        <v>44589</v>
      </c>
      <c r="I33" s="263" t="s">
        <v>22</v>
      </c>
      <c r="J33" s="99" t="s">
        <v>76</v>
      </c>
      <c r="K33" s="120">
        <v>38980</v>
      </c>
      <c r="L33" s="105" t="s">
        <v>592</v>
      </c>
      <c r="M33" s="119" t="s">
        <v>400</v>
      </c>
    </row>
    <row r="34" spans="1:14" s="42" customFormat="1" ht="26.25" x14ac:dyDescent="0.25">
      <c r="A34" s="171" t="s">
        <v>63</v>
      </c>
      <c r="B34" s="171" t="s">
        <v>75</v>
      </c>
      <c r="C34" s="171">
        <v>21926</v>
      </c>
      <c r="D34" s="171" t="s">
        <v>56</v>
      </c>
      <c r="E34" s="172" t="s">
        <v>11</v>
      </c>
      <c r="F34" s="173">
        <v>35947</v>
      </c>
      <c r="G34" s="173">
        <v>43899</v>
      </c>
      <c r="H34" s="174">
        <v>44994</v>
      </c>
      <c r="I34" s="175" t="s">
        <v>22</v>
      </c>
      <c r="J34" s="88" t="s">
        <v>56</v>
      </c>
      <c r="K34" s="120">
        <v>35947</v>
      </c>
      <c r="L34" s="105" t="s">
        <v>614</v>
      </c>
      <c r="M34" s="119" t="s">
        <v>331</v>
      </c>
    </row>
    <row r="35" spans="1:14" s="42" customFormat="1" x14ac:dyDescent="0.25">
      <c r="A35" s="171" t="s">
        <v>8</v>
      </c>
      <c r="B35" s="171" t="s">
        <v>49</v>
      </c>
      <c r="C35" s="171" t="s">
        <v>50</v>
      </c>
      <c r="D35" s="171" t="s">
        <v>38</v>
      </c>
      <c r="E35" s="172" t="s">
        <v>11</v>
      </c>
      <c r="F35" s="173">
        <v>36048</v>
      </c>
      <c r="G35" s="173">
        <v>42972</v>
      </c>
      <c r="H35" s="174">
        <v>44013</v>
      </c>
      <c r="I35" s="175" t="s">
        <v>22</v>
      </c>
      <c r="J35" s="88" t="s">
        <v>404</v>
      </c>
      <c r="K35" s="120">
        <v>35396</v>
      </c>
      <c r="L35" s="105" t="s">
        <v>466</v>
      </c>
      <c r="M35" s="103" t="s">
        <v>405</v>
      </c>
    </row>
    <row r="36" spans="1:14" s="42" customFormat="1" ht="30" x14ac:dyDescent="0.25">
      <c r="A36" s="171" t="s">
        <v>63</v>
      </c>
      <c r="B36" s="177" t="s">
        <v>172</v>
      </c>
      <c r="C36" s="171" t="s">
        <v>173</v>
      </c>
      <c r="D36" s="242" t="s">
        <v>129</v>
      </c>
      <c r="E36" s="248" t="s">
        <v>11</v>
      </c>
      <c r="F36" s="238">
        <v>38880</v>
      </c>
      <c r="G36" s="173">
        <v>43063</v>
      </c>
      <c r="H36" s="174">
        <v>44159</v>
      </c>
      <c r="I36" s="175" t="s">
        <v>22</v>
      </c>
      <c r="J36" s="83" t="s">
        <v>129</v>
      </c>
      <c r="K36" s="235">
        <v>38880</v>
      </c>
      <c r="L36" s="234" t="s">
        <v>527</v>
      </c>
      <c r="M36" s="82" t="s">
        <v>129</v>
      </c>
    </row>
    <row r="37" spans="1:14" s="42" customFormat="1" ht="19.5" customHeight="1" x14ac:dyDescent="0.25">
      <c r="A37" s="200" t="s">
        <v>63</v>
      </c>
      <c r="B37" s="200" t="s">
        <v>254</v>
      </c>
      <c r="C37" s="200">
        <v>21400</v>
      </c>
      <c r="D37" s="200" t="s">
        <v>76</v>
      </c>
      <c r="E37" s="201"/>
      <c r="F37" s="202"/>
      <c r="G37" s="202">
        <v>43406</v>
      </c>
      <c r="H37" s="183">
        <v>44502</v>
      </c>
      <c r="I37" s="263" t="s">
        <v>22</v>
      </c>
      <c r="J37" s="99" t="s">
        <v>76</v>
      </c>
      <c r="K37" s="121">
        <v>36861</v>
      </c>
      <c r="L37" s="105" t="s">
        <v>489</v>
      </c>
      <c r="M37" s="119" t="s">
        <v>402</v>
      </c>
    </row>
    <row r="38" spans="1:14" s="42" customFormat="1" x14ac:dyDescent="0.25">
      <c r="A38" s="171" t="s">
        <v>211</v>
      </c>
      <c r="B38" s="184" t="s">
        <v>422</v>
      </c>
      <c r="C38" s="171" t="s">
        <v>212</v>
      </c>
      <c r="D38" s="171" t="s">
        <v>211</v>
      </c>
      <c r="E38" s="172"/>
      <c r="F38" s="173">
        <v>40337</v>
      </c>
      <c r="G38" s="173">
        <v>43301</v>
      </c>
      <c r="H38" s="174">
        <v>44397</v>
      </c>
      <c r="I38" s="175" t="s">
        <v>22</v>
      </c>
      <c r="J38" s="105" t="s">
        <v>129</v>
      </c>
      <c r="K38" s="107">
        <v>40702</v>
      </c>
      <c r="L38" s="105" t="s">
        <v>595</v>
      </c>
      <c r="M38" s="104" t="s">
        <v>338</v>
      </c>
    </row>
    <row r="39" spans="1:14" s="42" customFormat="1" ht="32.25" customHeight="1" x14ac:dyDescent="0.25">
      <c r="A39" s="176" t="s">
        <v>316</v>
      </c>
      <c r="B39" s="184" t="s">
        <v>306</v>
      </c>
      <c r="C39" s="219">
        <v>21412</v>
      </c>
      <c r="D39" s="176" t="s">
        <v>211</v>
      </c>
      <c r="E39" s="178" t="s">
        <v>318</v>
      </c>
      <c r="F39" s="179">
        <v>35010</v>
      </c>
      <c r="G39" s="179">
        <v>42186</v>
      </c>
      <c r="H39" s="180">
        <v>43282</v>
      </c>
      <c r="I39" s="175" t="s">
        <v>13</v>
      </c>
      <c r="J39" s="105" t="s">
        <v>129</v>
      </c>
      <c r="K39" s="106"/>
      <c r="L39" s="105" t="s">
        <v>340</v>
      </c>
      <c r="M39" s="104" t="s">
        <v>338</v>
      </c>
    </row>
    <row r="40" spans="1:14" s="42" customFormat="1" ht="22.5" customHeight="1" x14ac:dyDescent="0.25">
      <c r="A40" s="171" t="s">
        <v>8</v>
      </c>
      <c r="B40" s="171" t="s">
        <v>51</v>
      </c>
      <c r="C40" s="171" t="s">
        <v>52</v>
      </c>
      <c r="D40" s="171" t="s">
        <v>38</v>
      </c>
      <c r="E40" s="172"/>
      <c r="F40" s="173">
        <v>35775</v>
      </c>
      <c r="G40" s="173">
        <v>43476</v>
      </c>
      <c r="H40" s="174">
        <v>44572</v>
      </c>
      <c r="I40" s="175" t="s">
        <v>22</v>
      </c>
      <c r="J40" s="88" t="s">
        <v>404</v>
      </c>
      <c r="K40" s="121">
        <v>35775</v>
      </c>
      <c r="L40" s="105" t="s">
        <v>498</v>
      </c>
      <c r="M40" s="103" t="s">
        <v>405</v>
      </c>
    </row>
    <row r="41" spans="1:14" s="42" customFormat="1" ht="27" customHeight="1" x14ac:dyDescent="0.25">
      <c r="A41" s="171" t="s">
        <v>211</v>
      </c>
      <c r="B41" s="177" t="s">
        <v>440</v>
      </c>
      <c r="C41" s="171">
        <v>60485</v>
      </c>
      <c r="D41" s="171" t="s">
        <v>211</v>
      </c>
      <c r="E41" s="172" t="s">
        <v>314</v>
      </c>
      <c r="F41" s="173" t="s">
        <v>261</v>
      </c>
      <c r="G41" s="173" t="s">
        <v>261</v>
      </c>
      <c r="H41" s="174" t="s">
        <v>261</v>
      </c>
      <c r="I41" s="175" t="s">
        <v>22</v>
      </c>
      <c r="J41" s="124"/>
      <c r="K41" s="124"/>
      <c r="L41" s="124"/>
      <c r="M41" s="124"/>
    </row>
    <row r="42" spans="1:14" s="37" customFormat="1" x14ac:dyDescent="0.25">
      <c r="A42" s="64" t="s">
        <v>63</v>
      </c>
      <c r="B42" s="137" t="s">
        <v>90</v>
      </c>
      <c r="C42" s="137" t="s">
        <v>91</v>
      </c>
      <c r="D42" s="137" t="s">
        <v>76</v>
      </c>
      <c r="E42" s="311" t="s">
        <v>583</v>
      </c>
      <c r="F42" s="65">
        <v>36920</v>
      </c>
      <c r="G42" s="139">
        <v>41022</v>
      </c>
      <c r="H42" s="66">
        <v>42117</v>
      </c>
      <c r="I42" s="67" t="s">
        <v>22</v>
      </c>
      <c r="J42" s="126" t="s">
        <v>76</v>
      </c>
      <c r="K42" s="129"/>
      <c r="L42" s="105" t="s">
        <v>428</v>
      </c>
      <c r="M42" s="130" t="s">
        <v>129</v>
      </c>
    </row>
    <row r="43" spans="1:14" s="42" customFormat="1" ht="26.25" x14ac:dyDescent="0.25">
      <c r="A43" s="171" t="s">
        <v>53</v>
      </c>
      <c r="B43" s="171" t="s">
        <v>54</v>
      </c>
      <c r="C43" s="171" t="s">
        <v>55</v>
      </c>
      <c r="D43" s="171" t="s">
        <v>56</v>
      </c>
      <c r="E43" s="172" t="s">
        <v>11</v>
      </c>
      <c r="F43" s="173">
        <v>35041</v>
      </c>
      <c r="G43" s="173">
        <v>42939</v>
      </c>
      <c r="H43" s="174">
        <v>44035</v>
      </c>
      <c r="I43" s="175" t="s">
        <v>22</v>
      </c>
      <c r="J43" s="88" t="s">
        <v>56</v>
      </c>
      <c r="K43" s="87"/>
      <c r="L43" s="105" t="s">
        <v>615</v>
      </c>
      <c r="M43" s="119" t="s">
        <v>331</v>
      </c>
    </row>
    <row r="44" spans="1:14" s="42" customFormat="1" ht="26.25" x14ac:dyDescent="0.25">
      <c r="A44" s="171" t="s">
        <v>63</v>
      </c>
      <c r="B44" s="171" t="s">
        <v>142</v>
      </c>
      <c r="C44" s="171" t="s">
        <v>143</v>
      </c>
      <c r="D44" s="249" t="s">
        <v>129</v>
      </c>
      <c r="E44" s="248" t="s">
        <v>584</v>
      </c>
      <c r="F44" s="238">
        <v>35873</v>
      </c>
      <c r="G44" s="173">
        <v>43097</v>
      </c>
      <c r="H44" s="174">
        <v>44193</v>
      </c>
      <c r="I44" s="175" t="s">
        <v>22</v>
      </c>
      <c r="J44" s="105" t="s">
        <v>129</v>
      </c>
      <c r="K44" s="107">
        <v>35873</v>
      </c>
      <c r="L44" s="105" t="s">
        <v>521</v>
      </c>
      <c r="M44" s="103" t="s">
        <v>129</v>
      </c>
      <c r="N44" s="37"/>
    </row>
    <row r="45" spans="1:14" s="42" customFormat="1" x14ac:dyDescent="0.25">
      <c r="A45" s="171" t="s">
        <v>72</v>
      </c>
      <c r="B45" s="171" t="s">
        <v>92</v>
      </c>
      <c r="C45" s="171" t="s">
        <v>93</v>
      </c>
      <c r="D45" s="171" t="s">
        <v>94</v>
      </c>
      <c r="E45" s="172" t="s">
        <v>11</v>
      </c>
      <c r="F45" s="173">
        <v>36220</v>
      </c>
      <c r="G45" s="173">
        <v>43066</v>
      </c>
      <c r="H45" s="174">
        <v>44162</v>
      </c>
      <c r="I45" s="175" t="s">
        <v>22</v>
      </c>
      <c r="J45" s="42" t="s">
        <v>366</v>
      </c>
      <c r="K45" s="77">
        <v>36227</v>
      </c>
      <c r="L45" s="78" t="s">
        <v>494</v>
      </c>
      <c r="M45" s="91" t="s">
        <v>94</v>
      </c>
    </row>
    <row r="46" spans="1:14" s="42" customFormat="1" x14ac:dyDescent="0.25">
      <c r="A46" s="171" t="s">
        <v>63</v>
      </c>
      <c r="B46" s="184" t="s">
        <v>420</v>
      </c>
      <c r="C46" s="171" t="s">
        <v>206</v>
      </c>
      <c r="D46" s="242" t="s">
        <v>129</v>
      </c>
      <c r="E46" s="247" t="s">
        <v>11</v>
      </c>
      <c r="F46" s="238">
        <v>40756</v>
      </c>
      <c r="G46" s="173">
        <v>43368</v>
      </c>
      <c r="H46" s="174">
        <v>44464</v>
      </c>
      <c r="I46" s="175" t="s">
        <v>22</v>
      </c>
      <c r="J46" s="105" t="s">
        <v>129</v>
      </c>
      <c r="K46" s="107">
        <v>40756</v>
      </c>
      <c r="L46" s="105" t="s">
        <v>430</v>
      </c>
      <c r="M46" s="103" t="s">
        <v>129</v>
      </c>
      <c r="N46" s="37"/>
    </row>
    <row r="47" spans="1:14" s="42" customFormat="1" x14ac:dyDescent="0.25">
      <c r="A47" s="171" t="s">
        <v>63</v>
      </c>
      <c r="B47" s="171" t="s">
        <v>186</v>
      </c>
      <c r="C47" s="171" t="s">
        <v>187</v>
      </c>
      <c r="D47" s="242" t="s">
        <v>129</v>
      </c>
      <c r="E47" s="243" t="s">
        <v>584</v>
      </c>
      <c r="F47" s="238">
        <v>36200</v>
      </c>
      <c r="G47" s="173">
        <v>42731</v>
      </c>
      <c r="H47" s="174">
        <v>43826</v>
      </c>
      <c r="I47" s="175" t="s">
        <v>22</v>
      </c>
      <c r="J47" s="105" t="s">
        <v>129</v>
      </c>
      <c r="K47" s="107">
        <v>36200</v>
      </c>
      <c r="L47" s="105" t="s">
        <v>431</v>
      </c>
      <c r="M47" s="103" t="s">
        <v>129</v>
      </c>
    </row>
    <row r="48" spans="1:14" s="42" customFormat="1" ht="30" x14ac:dyDescent="0.25">
      <c r="A48" s="171" t="s">
        <v>211</v>
      </c>
      <c r="B48" s="184" t="s">
        <v>423</v>
      </c>
      <c r="C48" s="171" t="s">
        <v>213</v>
      </c>
      <c r="D48" s="171" t="s">
        <v>211</v>
      </c>
      <c r="E48" s="172" t="s">
        <v>319</v>
      </c>
      <c r="F48" s="173">
        <v>36248</v>
      </c>
      <c r="G48" s="173">
        <v>42461</v>
      </c>
      <c r="H48" s="174" t="s">
        <v>312</v>
      </c>
      <c r="I48" s="175" t="s">
        <v>13</v>
      </c>
      <c r="J48" s="105" t="s">
        <v>129</v>
      </c>
      <c r="K48" s="106"/>
      <c r="L48" s="105" t="s">
        <v>341</v>
      </c>
      <c r="M48" s="104" t="s">
        <v>129</v>
      </c>
    </row>
    <row r="49" spans="1:13" s="42" customFormat="1" x14ac:dyDescent="0.25">
      <c r="A49" s="171" t="s">
        <v>8</v>
      </c>
      <c r="B49" s="171" t="s">
        <v>25</v>
      </c>
      <c r="C49" s="171" t="s">
        <v>26</v>
      </c>
      <c r="D49" s="171" t="s">
        <v>12</v>
      </c>
      <c r="E49" s="172" t="s">
        <v>11</v>
      </c>
      <c r="F49" s="173">
        <v>38191</v>
      </c>
      <c r="G49" s="173">
        <v>43132</v>
      </c>
      <c r="H49" s="174">
        <v>44228</v>
      </c>
      <c r="I49" s="175" t="s">
        <v>22</v>
      </c>
      <c r="J49" s="88" t="s">
        <v>410</v>
      </c>
      <c r="K49" s="122">
        <v>38191</v>
      </c>
      <c r="L49" s="105" t="s">
        <v>328</v>
      </c>
      <c r="M49" s="118" t="s">
        <v>410</v>
      </c>
    </row>
    <row r="50" spans="1:13" s="42" customFormat="1" ht="30" x14ac:dyDescent="0.25">
      <c r="A50" s="171" t="s">
        <v>8</v>
      </c>
      <c r="B50" s="171" t="s">
        <v>218</v>
      </c>
      <c r="C50" s="171" t="s">
        <v>219</v>
      </c>
      <c r="D50" s="171" t="s">
        <v>94</v>
      </c>
      <c r="E50" s="172" t="s">
        <v>565</v>
      </c>
      <c r="F50" s="173">
        <v>36601</v>
      </c>
      <c r="G50" s="173">
        <v>42002</v>
      </c>
      <c r="H50" s="174">
        <v>43098</v>
      </c>
      <c r="I50" s="337" t="s">
        <v>13</v>
      </c>
      <c r="J50" s="336"/>
      <c r="K50" s="328"/>
      <c r="L50" s="330"/>
      <c r="M50" s="331"/>
    </row>
    <row r="51" spans="1:13" s="42" customFormat="1" x14ac:dyDescent="0.25">
      <c r="A51" s="224" t="s">
        <v>72</v>
      </c>
      <c r="B51" s="224" t="s">
        <v>596</v>
      </c>
      <c r="C51" s="224"/>
      <c r="D51" s="224" t="s">
        <v>94</v>
      </c>
      <c r="E51" s="313"/>
      <c r="F51" s="314">
        <v>43886</v>
      </c>
      <c r="G51" s="314"/>
      <c r="H51" s="315">
        <v>44982</v>
      </c>
      <c r="I51" s="316" t="s">
        <v>22</v>
      </c>
      <c r="J51" s="341" t="s">
        <v>366</v>
      </c>
      <c r="K51" s="342">
        <v>43886</v>
      </c>
      <c r="L51" s="343"/>
      <c r="M51" s="258"/>
    </row>
    <row r="52" spans="1:13" s="42" customFormat="1" ht="26.25" x14ac:dyDescent="0.25">
      <c r="A52" s="197" t="s">
        <v>63</v>
      </c>
      <c r="B52" s="197" t="s">
        <v>403</v>
      </c>
      <c r="C52" s="197" t="s">
        <v>89</v>
      </c>
      <c r="D52" s="197" t="s">
        <v>76</v>
      </c>
      <c r="E52" s="311" t="s">
        <v>549</v>
      </c>
      <c r="F52" s="199">
        <v>36843</v>
      </c>
      <c r="G52" s="199">
        <v>43158</v>
      </c>
      <c r="H52" s="182">
        <v>44228</v>
      </c>
      <c r="I52" s="215" t="s">
        <v>22</v>
      </c>
      <c r="J52" s="126" t="s">
        <v>76</v>
      </c>
      <c r="K52" s="122" t="s">
        <v>470</v>
      </c>
      <c r="L52" s="105" t="s">
        <v>471</v>
      </c>
      <c r="M52" s="119" t="s">
        <v>400</v>
      </c>
    </row>
    <row r="53" spans="1:13" s="42" customFormat="1" x14ac:dyDescent="0.25">
      <c r="A53" s="171" t="s">
        <v>63</v>
      </c>
      <c r="B53" s="171" t="s">
        <v>274</v>
      </c>
      <c r="C53" s="171" t="s">
        <v>285</v>
      </c>
      <c r="D53" s="171" t="s">
        <v>56</v>
      </c>
      <c r="E53" s="172"/>
      <c r="F53" s="173">
        <v>35612</v>
      </c>
      <c r="G53" s="173">
        <v>43371</v>
      </c>
      <c r="H53" s="174">
        <v>44467</v>
      </c>
      <c r="I53" s="175" t="s">
        <v>22</v>
      </c>
      <c r="J53" s="88" t="s">
        <v>366</v>
      </c>
      <c r="K53" s="121">
        <v>35636</v>
      </c>
      <c r="L53" s="105" t="s">
        <v>616</v>
      </c>
      <c r="M53" s="119" t="s">
        <v>331</v>
      </c>
    </row>
    <row r="54" spans="1:13" s="42" customFormat="1" x14ac:dyDescent="0.25">
      <c r="A54" s="176" t="s">
        <v>8</v>
      </c>
      <c r="B54" s="177" t="s">
        <v>545</v>
      </c>
      <c r="C54" s="176">
        <v>27151</v>
      </c>
      <c r="D54" s="171" t="s">
        <v>12</v>
      </c>
      <c r="E54" s="172"/>
      <c r="F54" s="179">
        <v>43951</v>
      </c>
      <c r="G54" s="179"/>
      <c r="H54" s="180">
        <v>45046</v>
      </c>
      <c r="I54" s="175" t="s">
        <v>22</v>
      </c>
      <c r="J54" s="260" t="s">
        <v>410</v>
      </c>
      <c r="K54" s="165">
        <v>43951</v>
      </c>
      <c r="L54" s="153"/>
      <c r="M54" s="153" t="s">
        <v>410</v>
      </c>
    </row>
    <row r="55" spans="1:13" s="42" customFormat="1" x14ac:dyDescent="0.25">
      <c r="A55" s="200" t="s">
        <v>63</v>
      </c>
      <c r="B55" s="200" t="s">
        <v>257</v>
      </c>
      <c r="C55" s="200">
        <v>23027</v>
      </c>
      <c r="D55" s="200" t="s">
        <v>76</v>
      </c>
      <c r="E55" s="299" t="s">
        <v>602</v>
      </c>
      <c r="F55" s="202"/>
      <c r="G55" s="202">
        <v>42956</v>
      </c>
      <c r="H55" s="183">
        <v>44044</v>
      </c>
      <c r="I55" s="216" t="s">
        <v>22</v>
      </c>
      <c r="J55" s="99" t="s">
        <v>129</v>
      </c>
      <c r="K55" s="127"/>
      <c r="L55" s="105" t="s">
        <v>472</v>
      </c>
      <c r="M55" s="118" t="s">
        <v>400</v>
      </c>
    </row>
    <row r="56" spans="1:13" s="42" customFormat="1" ht="26.25" x14ac:dyDescent="0.25">
      <c r="A56" s="171" t="s">
        <v>63</v>
      </c>
      <c r="B56" s="171" t="s">
        <v>160</v>
      </c>
      <c r="C56" s="171" t="s">
        <v>161</v>
      </c>
      <c r="D56" s="242" t="s">
        <v>129</v>
      </c>
      <c r="E56" s="243"/>
      <c r="F56" s="238">
        <v>38685</v>
      </c>
      <c r="G56" s="173">
        <v>43720</v>
      </c>
      <c r="H56" s="174">
        <v>44816</v>
      </c>
      <c r="I56" s="175" t="s">
        <v>22</v>
      </c>
      <c r="J56" s="105" t="s">
        <v>129</v>
      </c>
      <c r="K56" s="107">
        <v>38685</v>
      </c>
      <c r="L56" s="105" t="s">
        <v>572</v>
      </c>
      <c r="M56" s="103" t="s">
        <v>129</v>
      </c>
    </row>
    <row r="57" spans="1:13" s="42" customFormat="1" x14ac:dyDescent="0.25">
      <c r="A57" s="225" t="s">
        <v>63</v>
      </c>
      <c r="B57" s="226" t="s">
        <v>421</v>
      </c>
      <c r="C57" s="225" t="s">
        <v>210</v>
      </c>
      <c r="D57" s="242" t="s">
        <v>129</v>
      </c>
      <c r="E57" s="243" t="s">
        <v>582</v>
      </c>
      <c r="F57" s="240">
        <v>40598</v>
      </c>
      <c r="G57" s="195">
        <v>42605</v>
      </c>
      <c r="H57" s="196">
        <v>43700</v>
      </c>
      <c r="I57" s="233" t="s">
        <v>22</v>
      </c>
      <c r="J57" s="105" t="s">
        <v>129</v>
      </c>
      <c r="K57" s="107">
        <v>40598</v>
      </c>
      <c r="L57" s="105" t="s">
        <v>413</v>
      </c>
      <c r="M57" s="103" t="s">
        <v>129</v>
      </c>
    </row>
    <row r="58" spans="1:13" s="42" customFormat="1" x14ac:dyDescent="0.25">
      <c r="A58" s="171" t="s">
        <v>72</v>
      </c>
      <c r="B58" s="171" t="s">
        <v>103</v>
      </c>
      <c r="C58" s="171" t="s">
        <v>104</v>
      </c>
      <c r="D58" s="171" t="s">
        <v>94</v>
      </c>
      <c r="E58" s="172" t="s">
        <v>11</v>
      </c>
      <c r="F58" s="173">
        <v>36526</v>
      </c>
      <c r="G58" s="173">
        <v>42772</v>
      </c>
      <c r="H58" s="174">
        <v>43867</v>
      </c>
      <c r="I58" s="175" t="s">
        <v>13</v>
      </c>
      <c r="J58" s="333" t="s">
        <v>366</v>
      </c>
      <c r="K58" s="332"/>
      <c r="L58" s="78" t="s">
        <v>495</v>
      </c>
      <c r="M58" s="79" t="s">
        <v>129</v>
      </c>
    </row>
    <row r="59" spans="1:13" s="42" customFormat="1" x14ac:dyDescent="0.25">
      <c r="A59" s="171" t="s">
        <v>211</v>
      </c>
      <c r="B59" s="171" t="s">
        <v>607</v>
      </c>
      <c r="C59" s="171">
        <v>21847</v>
      </c>
      <c r="D59" s="171" t="s">
        <v>211</v>
      </c>
      <c r="E59" s="172"/>
      <c r="F59" s="173">
        <v>36850</v>
      </c>
      <c r="G59" s="173"/>
      <c r="H59" s="174"/>
      <c r="I59" s="175" t="s">
        <v>13</v>
      </c>
      <c r="J59" s="123" t="s">
        <v>609</v>
      </c>
      <c r="K59" s="350">
        <v>36850</v>
      </c>
      <c r="L59" s="349"/>
      <c r="M59" s="348" t="s">
        <v>608</v>
      </c>
    </row>
    <row r="60" spans="1:13" s="42" customFormat="1" x14ac:dyDescent="0.25">
      <c r="A60" s="171" t="s">
        <v>8</v>
      </c>
      <c r="B60" s="171" t="s">
        <v>242</v>
      </c>
      <c r="C60" s="171">
        <v>20038</v>
      </c>
      <c r="D60" s="171" t="s">
        <v>94</v>
      </c>
      <c r="E60" s="172"/>
      <c r="F60" s="173">
        <v>42668</v>
      </c>
      <c r="G60" s="173">
        <v>43858</v>
      </c>
      <c r="H60" s="174">
        <v>44954</v>
      </c>
      <c r="I60" s="175" t="s">
        <v>22</v>
      </c>
      <c r="J60" s="105" t="s">
        <v>366</v>
      </c>
      <c r="K60" s="107">
        <v>42780</v>
      </c>
      <c r="L60" s="105" t="s">
        <v>593</v>
      </c>
      <c r="M60" s="104" t="s">
        <v>333</v>
      </c>
    </row>
    <row r="61" spans="1:13" s="42" customFormat="1" x14ac:dyDescent="0.25">
      <c r="A61" s="171" t="s">
        <v>72</v>
      </c>
      <c r="B61" s="171" t="s">
        <v>243</v>
      </c>
      <c r="C61" s="171">
        <v>21419</v>
      </c>
      <c r="D61" s="171" t="s">
        <v>94</v>
      </c>
      <c r="E61" s="172"/>
      <c r="F61" s="173" t="s">
        <v>320</v>
      </c>
      <c r="G61" s="173">
        <v>42989</v>
      </c>
      <c r="H61" s="174">
        <v>44085</v>
      </c>
      <c r="I61" s="175" t="s">
        <v>22</v>
      </c>
      <c r="J61" s="335"/>
      <c r="K61" s="334">
        <v>40770</v>
      </c>
      <c r="L61" s="92" t="s">
        <v>330</v>
      </c>
      <c r="M61" s="90" t="s">
        <v>331</v>
      </c>
    </row>
    <row r="62" spans="1:13" s="42" customFormat="1" x14ac:dyDescent="0.25">
      <c r="A62" s="171" t="s">
        <v>72</v>
      </c>
      <c r="B62" s="177" t="s">
        <v>105</v>
      </c>
      <c r="C62" s="171" t="s">
        <v>106</v>
      </c>
      <c r="D62" s="171" t="s">
        <v>94</v>
      </c>
      <c r="E62" s="172"/>
      <c r="F62" s="173">
        <v>36251</v>
      </c>
      <c r="G62" s="173">
        <v>43371</v>
      </c>
      <c r="H62" s="174">
        <v>44467</v>
      </c>
      <c r="I62" s="175" t="s">
        <v>22</v>
      </c>
      <c r="J62" s="42" t="s">
        <v>460</v>
      </c>
      <c r="K62" s="84">
        <v>36192</v>
      </c>
      <c r="L62" s="85" t="s">
        <v>512</v>
      </c>
      <c r="M62" s="86" t="s">
        <v>461</v>
      </c>
    </row>
    <row r="63" spans="1:13" s="42" customFormat="1" x14ac:dyDescent="0.25">
      <c r="A63" s="171" t="s">
        <v>63</v>
      </c>
      <c r="B63" s="171" t="s">
        <v>127</v>
      </c>
      <c r="C63" s="171" t="s">
        <v>128</v>
      </c>
      <c r="D63" s="242" t="s">
        <v>129</v>
      </c>
      <c r="E63" s="244" t="s">
        <v>578</v>
      </c>
      <c r="F63" s="238">
        <v>36199</v>
      </c>
      <c r="G63" s="173">
        <v>43096</v>
      </c>
      <c r="H63" s="174">
        <v>44192</v>
      </c>
      <c r="I63" s="175" t="s">
        <v>22</v>
      </c>
      <c r="J63" s="105" t="s">
        <v>129</v>
      </c>
      <c r="K63" s="107">
        <v>36199</v>
      </c>
      <c r="L63" s="105" t="s">
        <v>534</v>
      </c>
      <c r="M63" s="103" t="s">
        <v>129</v>
      </c>
    </row>
    <row r="64" spans="1:13" s="42" customFormat="1" ht="26.25" x14ac:dyDescent="0.25">
      <c r="A64" s="171" t="s">
        <v>63</v>
      </c>
      <c r="B64" s="171" t="s">
        <v>146</v>
      </c>
      <c r="C64" s="171" t="s">
        <v>147</v>
      </c>
      <c r="D64" s="242" t="s">
        <v>129</v>
      </c>
      <c r="E64" s="243" t="s">
        <v>604</v>
      </c>
      <c r="F64" s="238">
        <v>35852</v>
      </c>
      <c r="G64" s="173">
        <v>43815</v>
      </c>
      <c r="H64" s="174">
        <v>44911</v>
      </c>
      <c r="I64" s="175" t="s">
        <v>22</v>
      </c>
      <c r="J64" s="105" t="s">
        <v>129</v>
      </c>
      <c r="K64" s="107">
        <v>35129</v>
      </c>
      <c r="L64" s="105" t="s">
        <v>626</v>
      </c>
      <c r="M64" s="103" t="s">
        <v>129</v>
      </c>
    </row>
    <row r="65" spans="1:13" s="42" customFormat="1" x14ac:dyDescent="0.25">
      <c r="A65" s="171" t="s">
        <v>72</v>
      </c>
      <c r="B65" s="171" t="s">
        <v>101</v>
      </c>
      <c r="C65" s="171" t="s">
        <v>102</v>
      </c>
      <c r="D65" s="171" t="s">
        <v>94</v>
      </c>
      <c r="E65" s="172" t="s">
        <v>11</v>
      </c>
      <c r="F65" s="173">
        <v>36526</v>
      </c>
      <c r="G65" s="173">
        <v>43097</v>
      </c>
      <c r="H65" s="174">
        <v>44193</v>
      </c>
      <c r="I65" s="175" t="s">
        <v>22</v>
      </c>
      <c r="J65" s="42" t="s">
        <v>366</v>
      </c>
      <c r="K65" s="89"/>
      <c r="L65" s="78" t="s">
        <v>495</v>
      </c>
      <c r="M65" s="79" t="s">
        <v>129</v>
      </c>
    </row>
    <row r="66" spans="1:13" s="42" customFormat="1" x14ac:dyDescent="0.25">
      <c r="A66" s="200" t="s">
        <v>63</v>
      </c>
      <c r="B66" s="204" t="s">
        <v>253</v>
      </c>
      <c r="C66" s="204">
        <v>21956</v>
      </c>
      <c r="D66" s="200" t="s">
        <v>76</v>
      </c>
      <c r="E66" s="201"/>
      <c r="F66" s="202">
        <v>41985</v>
      </c>
      <c r="G66" s="202">
        <v>43230</v>
      </c>
      <c r="H66" s="183">
        <v>44317</v>
      </c>
      <c r="I66" s="216" t="s">
        <v>22</v>
      </c>
      <c r="J66" s="126" t="s">
        <v>76</v>
      </c>
      <c r="K66" s="110">
        <v>37355</v>
      </c>
      <c r="L66" s="37" t="s">
        <v>473</v>
      </c>
      <c r="M66" s="104" t="s">
        <v>333</v>
      </c>
    </row>
    <row r="67" spans="1:13" s="42" customFormat="1" x14ac:dyDescent="0.25">
      <c r="A67" s="171" t="s">
        <v>72</v>
      </c>
      <c r="B67" s="171" t="s">
        <v>95</v>
      </c>
      <c r="C67" s="171" t="s">
        <v>96</v>
      </c>
      <c r="D67" s="171" t="s">
        <v>94</v>
      </c>
      <c r="E67" s="172" t="s">
        <v>11</v>
      </c>
      <c r="F67" s="173">
        <v>36708</v>
      </c>
      <c r="G67" s="173">
        <v>43059</v>
      </c>
      <c r="H67" s="174">
        <v>44155</v>
      </c>
      <c r="I67" s="175" t="s">
        <v>22</v>
      </c>
      <c r="J67" s="42" t="s">
        <v>366</v>
      </c>
      <c r="K67" s="89"/>
      <c r="L67" s="78" t="s">
        <v>496</v>
      </c>
      <c r="M67" s="79" t="s">
        <v>332</v>
      </c>
    </row>
    <row r="68" spans="1:13" s="42" customFormat="1" x14ac:dyDescent="0.25">
      <c r="A68" s="45" t="s">
        <v>72</v>
      </c>
      <c r="B68" s="312" t="s">
        <v>251</v>
      </c>
      <c r="C68" s="45">
        <v>41038</v>
      </c>
      <c r="D68" s="45" t="s">
        <v>94</v>
      </c>
      <c r="E68" s="46"/>
      <c r="F68" s="47">
        <v>42594</v>
      </c>
      <c r="G68" s="47">
        <v>42491</v>
      </c>
      <c r="H68" s="48">
        <v>43586</v>
      </c>
      <c r="I68" s="49" t="s">
        <v>13</v>
      </c>
      <c r="J68" s="42" t="s">
        <v>366</v>
      </c>
      <c r="K68" s="120">
        <v>42594</v>
      </c>
      <c r="L68" s="88" t="s">
        <v>439</v>
      </c>
      <c r="M68" s="95" t="s">
        <v>333</v>
      </c>
    </row>
    <row r="69" spans="1:13" s="42" customFormat="1" ht="26.25" x14ac:dyDescent="0.25">
      <c r="A69" s="171" t="s">
        <v>63</v>
      </c>
      <c r="B69" s="171" t="s">
        <v>192</v>
      </c>
      <c r="C69" s="171" t="s">
        <v>193</v>
      </c>
      <c r="D69" s="242" t="s">
        <v>129</v>
      </c>
      <c r="E69" s="243"/>
      <c r="F69" s="238">
        <v>36136</v>
      </c>
      <c r="G69" s="173">
        <v>43654</v>
      </c>
      <c r="H69" s="174">
        <v>44750</v>
      </c>
      <c r="I69" s="175" t="s">
        <v>22</v>
      </c>
      <c r="J69" s="105" t="s">
        <v>129</v>
      </c>
      <c r="K69" s="107">
        <v>35167</v>
      </c>
      <c r="L69" s="105" t="s">
        <v>515</v>
      </c>
      <c r="M69" s="103" t="s">
        <v>129</v>
      </c>
    </row>
    <row r="70" spans="1:13" s="42" customFormat="1" x14ac:dyDescent="0.25">
      <c r="A70" s="224" t="s">
        <v>63</v>
      </c>
      <c r="B70" s="224" t="s">
        <v>260</v>
      </c>
      <c r="C70" s="200">
        <v>20138</v>
      </c>
      <c r="D70" s="308" t="s">
        <v>76</v>
      </c>
      <c r="E70" s="313"/>
      <c r="F70" s="314">
        <v>43375</v>
      </c>
      <c r="G70" s="314"/>
      <c r="H70" s="315">
        <v>44471</v>
      </c>
      <c r="I70" s="316" t="s">
        <v>22</v>
      </c>
      <c r="J70" s="126" t="s">
        <v>76</v>
      </c>
      <c r="K70" s="110">
        <v>43375</v>
      </c>
      <c r="L70" s="37"/>
      <c r="M70" s="104" t="s">
        <v>333</v>
      </c>
    </row>
    <row r="71" spans="1:13" s="42" customFormat="1" x14ac:dyDescent="0.25">
      <c r="A71" s="171" t="s">
        <v>63</v>
      </c>
      <c r="B71" s="171" t="s">
        <v>168</v>
      </c>
      <c r="C71" s="171" t="s">
        <v>169</v>
      </c>
      <c r="D71" s="242" t="s">
        <v>129</v>
      </c>
      <c r="E71" s="244" t="s">
        <v>599</v>
      </c>
      <c r="F71" s="238">
        <v>35923</v>
      </c>
      <c r="G71" s="173">
        <v>42459</v>
      </c>
      <c r="H71" s="174">
        <v>43554</v>
      </c>
      <c r="I71" s="175" t="s">
        <v>13</v>
      </c>
      <c r="J71" s="105" t="s">
        <v>129</v>
      </c>
      <c r="K71" s="107">
        <v>35993</v>
      </c>
      <c r="L71" s="105" t="s">
        <v>528</v>
      </c>
      <c r="M71" s="103" t="s">
        <v>129</v>
      </c>
    </row>
    <row r="72" spans="1:13" s="42" customFormat="1" x14ac:dyDescent="0.25">
      <c r="A72" s="171" t="s">
        <v>8</v>
      </c>
      <c r="B72" s="171" t="s">
        <v>45</v>
      </c>
      <c r="C72" s="171" t="s">
        <v>46</v>
      </c>
      <c r="D72" s="171" t="s">
        <v>38</v>
      </c>
      <c r="E72" s="172" t="s">
        <v>11</v>
      </c>
      <c r="F72" s="173">
        <v>36549</v>
      </c>
      <c r="G72" s="173">
        <v>43542</v>
      </c>
      <c r="H72" s="174">
        <v>44638</v>
      </c>
      <c r="I72" s="175" t="s">
        <v>22</v>
      </c>
      <c r="J72" s="105" t="s">
        <v>76</v>
      </c>
      <c r="K72" s="121">
        <v>36549</v>
      </c>
      <c r="L72" s="105" t="s">
        <v>499</v>
      </c>
      <c r="M72" s="103" t="s">
        <v>405</v>
      </c>
    </row>
    <row r="73" spans="1:13" s="42" customFormat="1" x14ac:dyDescent="0.25">
      <c r="A73" s="171" t="s">
        <v>63</v>
      </c>
      <c r="B73" s="171" t="s">
        <v>158</v>
      </c>
      <c r="C73" s="171" t="s">
        <v>159</v>
      </c>
      <c r="D73" s="242" t="s">
        <v>129</v>
      </c>
      <c r="E73" s="243"/>
      <c r="F73" s="238">
        <v>37839</v>
      </c>
      <c r="G73" s="173">
        <v>43369</v>
      </c>
      <c r="H73" s="174">
        <v>44465</v>
      </c>
      <c r="I73" s="175" t="s">
        <v>22</v>
      </c>
      <c r="J73" s="105" t="s">
        <v>129</v>
      </c>
      <c r="K73" s="107">
        <v>37839</v>
      </c>
      <c r="L73" s="105" t="s">
        <v>532</v>
      </c>
      <c r="M73" s="103" t="s">
        <v>129</v>
      </c>
    </row>
    <row r="74" spans="1:13" s="42" customFormat="1" ht="26.25" x14ac:dyDescent="0.25">
      <c r="A74" s="171" t="s">
        <v>63</v>
      </c>
      <c r="B74" s="171" t="s">
        <v>170</v>
      </c>
      <c r="C74" s="171" t="s">
        <v>171</v>
      </c>
      <c r="D74" s="242" t="s">
        <v>129</v>
      </c>
      <c r="E74" s="244" t="s">
        <v>585</v>
      </c>
      <c r="F74" s="238">
        <v>36052</v>
      </c>
      <c r="G74" s="173">
        <v>42846</v>
      </c>
      <c r="H74" s="174">
        <v>43938</v>
      </c>
      <c r="I74" s="175" t="s">
        <v>13</v>
      </c>
      <c r="J74" s="105" t="s">
        <v>129</v>
      </c>
      <c r="K74" s="107">
        <v>36052</v>
      </c>
      <c r="L74" s="105" t="s">
        <v>529</v>
      </c>
      <c r="M74" s="103" t="s">
        <v>129</v>
      </c>
    </row>
    <row r="75" spans="1:13" s="42" customFormat="1" x14ac:dyDescent="0.25">
      <c r="A75" s="171" t="s">
        <v>72</v>
      </c>
      <c r="B75" s="171" t="s">
        <v>245</v>
      </c>
      <c r="C75" s="171">
        <v>29002</v>
      </c>
      <c r="D75" s="171" t="s">
        <v>94</v>
      </c>
      <c r="E75" s="172"/>
      <c r="F75" s="173" t="s">
        <v>320</v>
      </c>
      <c r="G75" s="173">
        <v>43178</v>
      </c>
      <c r="H75" s="174">
        <v>44274</v>
      </c>
      <c r="I75" s="175" t="s">
        <v>22</v>
      </c>
      <c r="J75" s="105" t="s">
        <v>366</v>
      </c>
      <c r="K75" s="93">
        <v>41135</v>
      </c>
      <c r="L75" s="94" t="s">
        <v>493</v>
      </c>
      <c r="M75" s="95" t="s">
        <v>333</v>
      </c>
    </row>
    <row r="76" spans="1:13" s="42" customFormat="1" ht="26.25" x14ac:dyDescent="0.25">
      <c r="A76" s="171" t="s">
        <v>63</v>
      </c>
      <c r="B76" s="171" t="s">
        <v>132</v>
      </c>
      <c r="C76" s="171" t="s">
        <v>133</v>
      </c>
      <c r="D76" s="242" t="s">
        <v>129</v>
      </c>
      <c r="E76" s="243" t="s">
        <v>586</v>
      </c>
      <c r="F76" s="238">
        <v>39664</v>
      </c>
      <c r="G76" s="173">
        <v>42668</v>
      </c>
      <c r="H76" s="174">
        <v>43763</v>
      </c>
      <c r="I76" s="188" t="s">
        <v>22</v>
      </c>
      <c r="J76" s="105" t="s">
        <v>129</v>
      </c>
      <c r="K76" s="107">
        <v>36052</v>
      </c>
      <c r="L76" s="105" t="s">
        <v>537</v>
      </c>
      <c r="M76" s="103" t="s">
        <v>129</v>
      </c>
    </row>
    <row r="77" spans="1:13" s="42" customFormat="1" x14ac:dyDescent="0.25">
      <c r="A77" s="200" t="s">
        <v>252</v>
      </c>
      <c r="B77" s="203" t="s">
        <v>258</v>
      </c>
      <c r="C77" s="200">
        <v>20134</v>
      </c>
      <c r="D77" s="200" t="s">
        <v>76</v>
      </c>
      <c r="E77" s="201"/>
      <c r="F77" s="202">
        <v>43038</v>
      </c>
      <c r="G77" s="202">
        <v>43038</v>
      </c>
      <c r="H77" s="183">
        <v>44105</v>
      </c>
      <c r="I77" s="216" t="s">
        <v>22</v>
      </c>
      <c r="J77" s="42" t="s">
        <v>468</v>
      </c>
      <c r="K77" s="43">
        <v>43038</v>
      </c>
    </row>
    <row r="78" spans="1:13" s="42" customFormat="1" x14ac:dyDescent="0.25">
      <c r="A78" s="171" t="s">
        <v>8</v>
      </c>
      <c r="B78" s="184" t="s">
        <v>232</v>
      </c>
      <c r="C78" s="184">
        <v>20034</v>
      </c>
      <c r="D78" s="184" t="s">
        <v>12</v>
      </c>
      <c r="E78" s="185"/>
      <c r="F78" s="186">
        <v>42842</v>
      </c>
      <c r="G78" s="186">
        <v>42842</v>
      </c>
      <c r="H78" s="187">
        <v>43938</v>
      </c>
      <c r="I78" s="175" t="s">
        <v>13</v>
      </c>
      <c r="J78" s="88" t="s">
        <v>410</v>
      </c>
      <c r="K78" s="122">
        <v>42832</v>
      </c>
      <c r="L78" s="131"/>
      <c r="M78" s="166" t="s">
        <v>410</v>
      </c>
    </row>
    <row r="79" spans="1:13" s="153" customFormat="1" x14ac:dyDescent="0.25">
      <c r="A79" s="184" t="s">
        <v>8</v>
      </c>
      <c r="B79" s="177" t="s">
        <v>562</v>
      </c>
      <c r="C79" s="184">
        <v>20080</v>
      </c>
      <c r="D79" s="184" t="s">
        <v>12</v>
      </c>
      <c r="E79" s="185" t="s">
        <v>225</v>
      </c>
      <c r="F79" s="186" t="s">
        <v>226</v>
      </c>
      <c r="G79" s="186" t="s">
        <v>226</v>
      </c>
      <c r="H79" s="187" t="s">
        <v>226</v>
      </c>
      <c r="I79" s="175" t="s">
        <v>22</v>
      </c>
      <c r="J79" s="252" t="s">
        <v>482</v>
      </c>
      <c r="K79" s="259">
        <v>42380</v>
      </c>
      <c r="L79" s="252"/>
      <c r="M79" s="252" t="s">
        <v>483</v>
      </c>
    </row>
    <row r="80" spans="1:13" s="42" customFormat="1" ht="26.25" x14ac:dyDescent="0.25">
      <c r="A80" s="171" t="s">
        <v>63</v>
      </c>
      <c r="B80" s="171" t="s">
        <v>174</v>
      </c>
      <c r="C80" s="171" t="s">
        <v>175</v>
      </c>
      <c r="D80" s="242" t="s">
        <v>129</v>
      </c>
      <c r="E80" s="244" t="s">
        <v>587</v>
      </c>
      <c r="F80" s="238">
        <v>35662</v>
      </c>
      <c r="G80" s="173">
        <v>43371</v>
      </c>
      <c r="H80" s="174">
        <v>44467</v>
      </c>
      <c r="I80" s="175" t="s">
        <v>22</v>
      </c>
      <c r="J80" s="105" t="s">
        <v>129</v>
      </c>
      <c r="K80" s="107">
        <v>35662</v>
      </c>
      <c r="L80" s="105" t="s">
        <v>519</v>
      </c>
      <c r="M80" s="103" t="s">
        <v>129</v>
      </c>
    </row>
    <row r="81" spans="1:13" s="42" customFormat="1" x14ac:dyDescent="0.25">
      <c r="A81" s="171" t="s">
        <v>63</v>
      </c>
      <c r="B81" s="171" t="s">
        <v>275</v>
      </c>
      <c r="C81" s="171" t="s">
        <v>286</v>
      </c>
      <c r="D81" s="171" t="s">
        <v>56</v>
      </c>
      <c r="E81" s="189" t="s">
        <v>11</v>
      </c>
      <c r="F81" s="173">
        <v>35612</v>
      </c>
      <c r="G81" s="173">
        <v>42788</v>
      </c>
      <c r="H81" s="174">
        <v>43883</v>
      </c>
      <c r="I81" s="175" t="s">
        <v>13</v>
      </c>
      <c r="J81" s="105" t="s">
        <v>366</v>
      </c>
      <c r="K81" s="121">
        <v>35690</v>
      </c>
      <c r="L81" s="105" t="s">
        <v>617</v>
      </c>
      <c r="M81" s="42" t="s">
        <v>331</v>
      </c>
    </row>
    <row r="82" spans="1:13" s="42" customFormat="1" ht="26.25" x14ac:dyDescent="0.25">
      <c r="A82" s="171" t="s">
        <v>63</v>
      </c>
      <c r="B82" s="171" t="s">
        <v>196</v>
      </c>
      <c r="C82" s="171" t="s">
        <v>197</v>
      </c>
      <c r="D82" s="242" t="s">
        <v>129</v>
      </c>
      <c r="E82" s="243" t="s">
        <v>587</v>
      </c>
      <c r="F82" s="238">
        <v>35879</v>
      </c>
      <c r="G82" s="173">
        <v>42353</v>
      </c>
      <c r="H82" s="174">
        <v>43449</v>
      </c>
      <c r="I82" s="175" t="s">
        <v>13</v>
      </c>
      <c r="J82" s="105" t="s">
        <v>129</v>
      </c>
      <c r="K82" s="107">
        <v>35879</v>
      </c>
      <c r="L82" s="105" t="s">
        <v>517</v>
      </c>
      <c r="M82" s="103" t="s">
        <v>129</v>
      </c>
    </row>
    <row r="83" spans="1:13" s="42" customFormat="1" x14ac:dyDescent="0.25">
      <c r="A83" s="228" t="s">
        <v>8</v>
      </c>
      <c r="B83" s="300" t="s">
        <v>121</v>
      </c>
      <c r="C83" s="228" t="s">
        <v>122</v>
      </c>
      <c r="D83" s="171" t="s">
        <v>12</v>
      </c>
      <c r="E83" s="229"/>
      <c r="F83" s="230">
        <v>36039</v>
      </c>
      <c r="G83" s="230">
        <v>41148</v>
      </c>
      <c r="H83" s="231">
        <v>41908</v>
      </c>
      <c r="I83" s="232" t="s">
        <v>13</v>
      </c>
      <c r="J83" s="105" t="s">
        <v>366</v>
      </c>
      <c r="K83" s="121">
        <v>36049</v>
      </c>
      <c r="L83" s="105" t="s">
        <v>327</v>
      </c>
      <c r="M83" s="104" t="s">
        <v>438</v>
      </c>
    </row>
    <row r="84" spans="1:13" s="42" customFormat="1" x14ac:dyDescent="0.25">
      <c r="A84" s="171" t="s">
        <v>72</v>
      </c>
      <c r="B84" s="171" t="s">
        <v>605</v>
      </c>
      <c r="C84" s="171" t="s">
        <v>207</v>
      </c>
      <c r="D84" s="171" t="s">
        <v>208</v>
      </c>
      <c r="E84" s="172" t="s">
        <v>300</v>
      </c>
      <c r="F84" s="173">
        <v>35881</v>
      </c>
      <c r="G84" s="173">
        <v>43711</v>
      </c>
      <c r="H84" s="174">
        <v>44807</v>
      </c>
      <c r="I84" s="175" t="s">
        <v>22</v>
      </c>
      <c r="J84" s="105" t="s">
        <v>419</v>
      </c>
      <c r="K84" s="107">
        <v>36978</v>
      </c>
      <c r="L84" s="105" t="s">
        <v>506</v>
      </c>
      <c r="M84" s="130" t="s">
        <v>129</v>
      </c>
    </row>
    <row r="85" spans="1:13" s="42" customFormat="1" x14ac:dyDescent="0.25">
      <c r="A85" s="171" t="s">
        <v>8</v>
      </c>
      <c r="B85" s="171" t="s">
        <v>202</v>
      </c>
      <c r="C85" s="171" t="s">
        <v>203</v>
      </c>
      <c r="D85" s="171" t="s">
        <v>94</v>
      </c>
      <c r="E85" s="172" t="s">
        <v>11</v>
      </c>
      <c r="F85" s="173">
        <v>40773</v>
      </c>
      <c r="G85" s="173">
        <v>42517</v>
      </c>
      <c r="H85" s="174">
        <v>43612</v>
      </c>
      <c r="I85" s="38" t="s">
        <v>13</v>
      </c>
      <c r="J85" s="88" t="s">
        <v>410</v>
      </c>
      <c r="K85" s="127"/>
      <c r="L85" s="105" t="s">
        <v>414</v>
      </c>
      <c r="M85" s="108" t="s">
        <v>410</v>
      </c>
    </row>
    <row r="86" spans="1:13" s="42" customFormat="1" x14ac:dyDescent="0.25">
      <c r="A86" s="171" t="s">
        <v>8</v>
      </c>
      <c r="B86" s="171" t="s">
        <v>119</v>
      </c>
      <c r="C86" s="171" t="s">
        <v>120</v>
      </c>
      <c r="D86" s="171" t="s">
        <v>94</v>
      </c>
      <c r="E86" s="172" t="s">
        <v>11</v>
      </c>
      <c r="F86" s="173">
        <v>35916</v>
      </c>
      <c r="G86" s="173">
        <v>43131</v>
      </c>
      <c r="H86" s="174">
        <v>44227</v>
      </c>
      <c r="I86" s="175" t="s">
        <v>22</v>
      </c>
      <c r="J86" s="88" t="s">
        <v>366</v>
      </c>
      <c r="K86" s="122">
        <v>35937</v>
      </c>
      <c r="L86" s="105" t="s">
        <v>437</v>
      </c>
      <c r="M86" s="104" t="s">
        <v>129</v>
      </c>
    </row>
    <row r="87" spans="1:13" s="42" customFormat="1" x14ac:dyDescent="0.25">
      <c r="A87" s="200" t="s">
        <v>63</v>
      </c>
      <c r="B87" s="200" t="s">
        <v>256</v>
      </c>
      <c r="C87" s="200" t="s">
        <v>201</v>
      </c>
      <c r="D87" s="200" t="s">
        <v>76</v>
      </c>
      <c r="E87" s="201"/>
      <c r="F87" s="202">
        <v>40641</v>
      </c>
      <c r="G87" s="202">
        <v>42951</v>
      </c>
      <c r="H87" s="183">
        <v>44044</v>
      </c>
      <c r="I87" s="216" t="s">
        <v>22</v>
      </c>
      <c r="J87" s="126" t="s">
        <v>129</v>
      </c>
      <c r="K87" s="122">
        <v>40641</v>
      </c>
      <c r="L87" s="105" t="s">
        <v>474</v>
      </c>
      <c r="M87" s="104" t="s">
        <v>333</v>
      </c>
    </row>
    <row r="88" spans="1:13" s="42" customFormat="1" x14ac:dyDescent="0.25">
      <c r="A88" s="171" t="s">
        <v>63</v>
      </c>
      <c r="B88" s="171" t="s">
        <v>134</v>
      </c>
      <c r="C88" s="171" t="s">
        <v>135</v>
      </c>
      <c r="D88" s="242" t="s">
        <v>129</v>
      </c>
      <c r="E88" s="243"/>
      <c r="F88" s="238">
        <v>38754</v>
      </c>
      <c r="G88" s="173">
        <v>42902</v>
      </c>
      <c r="H88" s="174">
        <v>43998</v>
      </c>
      <c r="I88" s="188" t="s">
        <v>22</v>
      </c>
      <c r="J88" s="105" t="s">
        <v>129</v>
      </c>
      <c r="K88" s="107">
        <v>38754</v>
      </c>
      <c r="L88" s="105" t="s">
        <v>525</v>
      </c>
      <c r="M88" s="103" t="s">
        <v>129</v>
      </c>
    </row>
    <row r="89" spans="1:13" s="42" customFormat="1" ht="26.25" x14ac:dyDescent="0.25">
      <c r="A89" s="171" t="s">
        <v>63</v>
      </c>
      <c r="B89" s="171" t="s">
        <v>180</v>
      </c>
      <c r="C89" s="171" t="s">
        <v>181</v>
      </c>
      <c r="D89" s="242" t="s">
        <v>129</v>
      </c>
      <c r="E89" s="245"/>
      <c r="F89" s="238">
        <v>36770</v>
      </c>
      <c r="G89" s="173">
        <v>43602</v>
      </c>
      <c r="H89" s="174">
        <v>44698</v>
      </c>
      <c r="I89" s="175" t="s">
        <v>22</v>
      </c>
      <c r="J89" s="105" t="s">
        <v>129</v>
      </c>
      <c r="K89" s="107">
        <v>36770</v>
      </c>
      <c r="L89" s="105" t="s">
        <v>516</v>
      </c>
      <c r="M89" s="103" t="s">
        <v>129</v>
      </c>
    </row>
    <row r="90" spans="1:13" s="42" customFormat="1" x14ac:dyDescent="0.25">
      <c r="A90" s="171" t="s">
        <v>8</v>
      </c>
      <c r="B90" s="184" t="s">
        <v>233</v>
      </c>
      <c r="C90" s="184">
        <v>20037</v>
      </c>
      <c r="D90" s="184" t="s">
        <v>12</v>
      </c>
      <c r="E90" s="185"/>
      <c r="F90" s="186">
        <v>42794</v>
      </c>
      <c r="G90" s="186">
        <v>43852</v>
      </c>
      <c r="H90" s="187">
        <v>44948</v>
      </c>
      <c r="I90" s="25" t="s">
        <v>22</v>
      </c>
      <c r="J90" s="88" t="s">
        <v>410</v>
      </c>
      <c r="K90" s="122">
        <v>42870</v>
      </c>
      <c r="L90" s="105" t="s">
        <v>593</v>
      </c>
      <c r="M90" s="166" t="s">
        <v>410</v>
      </c>
    </row>
    <row r="91" spans="1:13" s="42" customFormat="1" ht="26.25" x14ac:dyDescent="0.25">
      <c r="A91" s="171" t="s">
        <v>63</v>
      </c>
      <c r="B91" s="171" t="s">
        <v>184</v>
      </c>
      <c r="C91" s="171" t="s">
        <v>185</v>
      </c>
      <c r="D91" s="242" t="s">
        <v>129</v>
      </c>
      <c r="E91" s="244"/>
      <c r="F91" s="238">
        <v>35653</v>
      </c>
      <c r="G91" s="173">
        <v>43465</v>
      </c>
      <c r="H91" s="174">
        <v>44561</v>
      </c>
      <c r="I91" s="175" t="s">
        <v>22</v>
      </c>
      <c r="J91" s="105" t="s">
        <v>129</v>
      </c>
      <c r="K91" s="107">
        <v>35653</v>
      </c>
      <c r="L91" s="105" t="s">
        <v>540</v>
      </c>
      <c r="M91" s="103" t="s">
        <v>129</v>
      </c>
    </row>
    <row r="92" spans="1:13" s="42" customFormat="1" x14ac:dyDescent="0.25">
      <c r="A92" s="171" t="s">
        <v>63</v>
      </c>
      <c r="B92" s="171" t="s">
        <v>164</v>
      </c>
      <c r="C92" s="171" t="s">
        <v>165</v>
      </c>
      <c r="D92" s="242" t="s">
        <v>129</v>
      </c>
      <c r="E92" s="244" t="s">
        <v>588</v>
      </c>
      <c r="F92" s="238">
        <v>36871</v>
      </c>
      <c r="G92" s="173">
        <v>42668</v>
      </c>
      <c r="H92" s="174">
        <v>43763</v>
      </c>
      <c r="I92" s="175" t="s">
        <v>22</v>
      </c>
      <c r="J92" s="105" t="s">
        <v>129</v>
      </c>
      <c r="K92" s="107">
        <v>36871</v>
      </c>
      <c r="L92" s="105" t="s">
        <v>530</v>
      </c>
      <c r="M92" s="103" t="s">
        <v>129</v>
      </c>
    </row>
    <row r="93" spans="1:13" s="42" customFormat="1" x14ac:dyDescent="0.25">
      <c r="A93" s="171" t="s">
        <v>72</v>
      </c>
      <c r="B93" s="171" t="s">
        <v>109</v>
      </c>
      <c r="C93" s="171" t="s">
        <v>110</v>
      </c>
      <c r="D93" s="171" t="s">
        <v>94</v>
      </c>
      <c r="E93" s="172"/>
      <c r="F93" s="173">
        <v>36281</v>
      </c>
      <c r="G93" s="173">
        <v>43735</v>
      </c>
      <c r="H93" s="174">
        <v>44831</v>
      </c>
      <c r="I93" s="175" t="s">
        <v>22</v>
      </c>
      <c r="J93" s="42" t="s">
        <v>366</v>
      </c>
      <c r="K93" s="87"/>
      <c r="L93" s="88" t="s">
        <v>569</v>
      </c>
      <c r="M93" s="79" t="s">
        <v>325</v>
      </c>
    </row>
    <row r="94" spans="1:13" s="42" customFormat="1" x14ac:dyDescent="0.25">
      <c r="A94" s="203" t="s">
        <v>63</v>
      </c>
      <c r="B94" s="203" t="s">
        <v>563</v>
      </c>
      <c r="C94" s="203"/>
      <c r="D94" s="203" t="s">
        <v>76</v>
      </c>
      <c r="E94" s="324"/>
      <c r="F94" s="325">
        <v>43731</v>
      </c>
      <c r="G94" s="325"/>
      <c r="H94" s="326">
        <v>44827</v>
      </c>
      <c r="I94" s="327"/>
      <c r="J94" s="126" t="s">
        <v>76</v>
      </c>
      <c r="K94" s="122">
        <v>43731</v>
      </c>
      <c r="L94" s="105"/>
      <c r="M94" s="119" t="s">
        <v>564</v>
      </c>
    </row>
    <row r="95" spans="1:13" s="42" customFormat="1" ht="26.25" x14ac:dyDescent="0.25">
      <c r="A95" s="197" t="s">
        <v>63</v>
      </c>
      <c r="B95" s="197" t="s">
        <v>79</v>
      </c>
      <c r="C95" s="197" t="s">
        <v>80</v>
      </c>
      <c r="D95" s="197" t="s">
        <v>76</v>
      </c>
      <c r="E95" s="198" t="s">
        <v>11</v>
      </c>
      <c r="F95" s="199">
        <v>36874</v>
      </c>
      <c r="G95" s="199">
        <v>43206</v>
      </c>
      <c r="H95" s="182">
        <v>44287</v>
      </c>
      <c r="I95" s="215" t="s">
        <v>22</v>
      </c>
      <c r="J95" s="126" t="s">
        <v>76</v>
      </c>
      <c r="K95" s="122">
        <v>36874</v>
      </c>
      <c r="L95" s="105" t="s">
        <v>475</v>
      </c>
      <c r="M95" s="119" t="s">
        <v>400</v>
      </c>
    </row>
    <row r="96" spans="1:13" s="42" customFormat="1" ht="26.25" x14ac:dyDescent="0.25">
      <c r="A96" s="171" t="s">
        <v>8</v>
      </c>
      <c r="B96" s="171" t="s">
        <v>27</v>
      </c>
      <c r="C96" s="171" t="s">
        <v>28</v>
      </c>
      <c r="D96" s="171" t="s">
        <v>12</v>
      </c>
      <c r="E96" s="172" t="s">
        <v>561</v>
      </c>
      <c r="F96" s="173">
        <v>36104</v>
      </c>
      <c r="G96" s="173">
        <v>42591</v>
      </c>
      <c r="H96" s="174">
        <v>43686</v>
      </c>
      <c r="I96" s="38" t="s">
        <v>13</v>
      </c>
      <c r="J96" s="105" t="s">
        <v>410</v>
      </c>
      <c r="K96" s="122">
        <v>38779</v>
      </c>
      <c r="L96" s="105" t="s">
        <v>415</v>
      </c>
      <c r="M96" s="123" t="s">
        <v>410</v>
      </c>
    </row>
    <row r="97" spans="1:13" s="42" customFormat="1" x14ac:dyDescent="0.25">
      <c r="A97" s="171" t="s">
        <v>72</v>
      </c>
      <c r="B97" s="171" t="s">
        <v>125</v>
      </c>
      <c r="C97" s="171" t="s">
        <v>126</v>
      </c>
      <c r="D97" s="171" t="s">
        <v>56</v>
      </c>
      <c r="E97" s="172"/>
      <c r="F97" s="173">
        <v>36210</v>
      </c>
      <c r="G97" s="173">
        <v>41771</v>
      </c>
      <c r="H97" s="174">
        <v>42867</v>
      </c>
      <c r="I97" s="38" t="s">
        <v>13</v>
      </c>
      <c r="J97" s="124"/>
      <c r="K97" s="124"/>
      <c r="L97" s="124"/>
      <c r="M97" s="124"/>
    </row>
    <row r="98" spans="1:13" s="42" customFormat="1" x14ac:dyDescent="0.25">
      <c r="A98" s="171" t="s">
        <v>63</v>
      </c>
      <c r="B98" s="171" t="s">
        <v>148</v>
      </c>
      <c r="C98" s="171" t="s">
        <v>149</v>
      </c>
      <c r="D98" s="171" t="s">
        <v>228</v>
      </c>
      <c r="E98" s="172" t="s">
        <v>229</v>
      </c>
      <c r="F98" s="173">
        <v>36360</v>
      </c>
      <c r="G98" s="173">
        <v>43130</v>
      </c>
      <c r="H98" s="173">
        <v>44255</v>
      </c>
      <c r="I98" s="49" t="s">
        <v>22</v>
      </c>
      <c r="J98" s="88" t="s">
        <v>228</v>
      </c>
      <c r="K98" s="121">
        <v>36360</v>
      </c>
      <c r="L98" s="105" t="s">
        <v>434</v>
      </c>
      <c r="M98" s="123" t="s">
        <v>435</v>
      </c>
    </row>
    <row r="99" spans="1:13" s="42" customFormat="1" x14ac:dyDescent="0.25">
      <c r="A99" s="171" t="s">
        <v>8</v>
      </c>
      <c r="B99" s="171" t="s">
        <v>29</v>
      </c>
      <c r="C99" s="171" t="s">
        <v>30</v>
      </c>
      <c r="D99" s="171" t="s">
        <v>12</v>
      </c>
      <c r="E99" s="172"/>
      <c r="F99" s="173">
        <v>37025</v>
      </c>
      <c r="G99" s="173">
        <v>43669</v>
      </c>
      <c r="H99" s="174">
        <v>44765</v>
      </c>
      <c r="I99" s="175" t="s">
        <v>22</v>
      </c>
      <c r="J99" s="105" t="s">
        <v>410</v>
      </c>
      <c r="K99" s="122" t="s">
        <v>416</v>
      </c>
      <c r="L99" s="105" t="s">
        <v>503</v>
      </c>
      <c r="M99" s="123" t="s">
        <v>410</v>
      </c>
    </row>
    <row r="100" spans="1:13" s="42" customFormat="1" x14ac:dyDescent="0.25">
      <c r="A100" s="171" t="s">
        <v>63</v>
      </c>
      <c r="B100" s="171" t="s">
        <v>166</v>
      </c>
      <c r="C100" s="171" t="s">
        <v>167</v>
      </c>
      <c r="D100" s="242" t="s">
        <v>129</v>
      </c>
      <c r="E100" s="244"/>
      <c r="F100" s="238">
        <v>35954</v>
      </c>
      <c r="G100" s="173">
        <v>43368</v>
      </c>
      <c r="H100" s="174">
        <v>44464</v>
      </c>
      <c r="I100" s="175" t="s">
        <v>22</v>
      </c>
      <c r="J100" s="105" t="s">
        <v>129</v>
      </c>
      <c r="K100" s="107">
        <v>35955</v>
      </c>
      <c r="L100" s="105" t="s">
        <v>520</v>
      </c>
      <c r="M100" s="103" t="s">
        <v>129</v>
      </c>
    </row>
    <row r="101" spans="1:13" s="42" customFormat="1" x14ac:dyDescent="0.25">
      <c r="A101" s="209" t="s">
        <v>63</v>
      </c>
      <c r="B101" s="220" t="s">
        <v>270</v>
      </c>
      <c r="C101" s="221"/>
      <c r="D101" s="209" t="s">
        <v>228</v>
      </c>
      <c r="E101" s="209" t="s">
        <v>271</v>
      </c>
      <c r="F101" s="221"/>
      <c r="G101" s="221"/>
      <c r="H101" s="221"/>
      <c r="I101" s="49"/>
      <c r="J101" s="105" t="s">
        <v>228</v>
      </c>
      <c r="K101" s="124"/>
      <c r="L101" s="124"/>
      <c r="M101" s="124"/>
    </row>
    <row r="102" spans="1:13" s="42" customFormat="1" x14ac:dyDescent="0.25">
      <c r="A102" s="171" t="s">
        <v>8</v>
      </c>
      <c r="B102" s="171" t="s">
        <v>41</v>
      </c>
      <c r="C102" s="171" t="s">
        <v>42</v>
      </c>
      <c r="D102" s="171" t="s">
        <v>38</v>
      </c>
      <c r="E102" s="172" t="s">
        <v>266</v>
      </c>
      <c r="F102" s="173">
        <v>36293</v>
      </c>
      <c r="G102" s="173">
        <v>43497</v>
      </c>
      <c r="H102" s="174">
        <v>44593</v>
      </c>
      <c r="I102" s="175" t="s">
        <v>22</v>
      </c>
      <c r="J102" s="88" t="s">
        <v>404</v>
      </c>
      <c r="K102" s="122" t="s">
        <v>406</v>
      </c>
      <c r="L102" s="105" t="s">
        <v>511</v>
      </c>
      <c r="M102" s="103" t="s">
        <v>405</v>
      </c>
    </row>
    <row r="103" spans="1:13" s="42" customFormat="1" x14ac:dyDescent="0.25">
      <c r="A103" s="171" t="s">
        <v>72</v>
      </c>
      <c r="B103" s="171" t="s">
        <v>241</v>
      </c>
      <c r="C103" s="171" t="s">
        <v>220</v>
      </c>
      <c r="D103" s="171" t="s">
        <v>94</v>
      </c>
      <c r="E103" s="172"/>
      <c r="F103" s="173">
        <v>40093</v>
      </c>
      <c r="G103" s="173">
        <v>43888</v>
      </c>
      <c r="H103" s="174">
        <v>44984</v>
      </c>
      <c r="I103" s="175" t="s">
        <v>22</v>
      </c>
      <c r="J103" s="42" t="s">
        <v>366</v>
      </c>
      <c r="K103" s="87"/>
      <c r="L103" s="94" t="s">
        <v>597</v>
      </c>
      <c r="M103" s="90" t="s">
        <v>329</v>
      </c>
    </row>
    <row r="104" spans="1:13" s="42" customFormat="1" x14ac:dyDescent="0.25">
      <c r="A104" s="197" t="s">
        <v>63</v>
      </c>
      <c r="B104" s="197" t="s">
        <v>77</v>
      </c>
      <c r="C104" s="197" t="s">
        <v>78</v>
      </c>
      <c r="D104" s="197" t="s">
        <v>76</v>
      </c>
      <c r="E104" s="198" t="s">
        <v>11</v>
      </c>
      <c r="F104" s="199">
        <v>36889</v>
      </c>
      <c r="G104" s="199">
        <v>43158</v>
      </c>
      <c r="H104" s="182">
        <v>44228</v>
      </c>
      <c r="I104" s="215" t="s">
        <v>22</v>
      </c>
      <c r="J104" s="126" t="s">
        <v>76</v>
      </c>
      <c r="K104" s="127"/>
      <c r="L104" s="105" t="s">
        <v>476</v>
      </c>
      <c r="M104" s="119" t="s">
        <v>400</v>
      </c>
    </row>
    <row r="105" spans="1:13" s="42" customFormat="1" x14ac:dyDescent="0.25">
      <c r="A105" s="171" t="s">
        <v>63</v>
      </c>
      <c r="B105" s="171" t="s">
        <v>156</v>
      </c>
      <c r="C105" s="171" t="s">
        <v>157</v>
      </c>
      <c r="D105" s="171" t="s">
        <v>228</v>
      </c>
      <c r="E105" s="172" t="s">
        <v>229</v>
      </c>
      <c r="F105" s="173">
        <v>36121</v>
      </c>
      <c r="G105" s="173">
        <v>43539</v>
      </c>
      <c r="H105" s="173">
        <v>44635</v>
      </c>
      <c r="I105" s="49" t="s">
        <v>22</v>
      </c>
      <c r="J105" s="105" t="s">
        <v>228</v>
      </c>
      <c r="K105" s="121">
        <v>36119</v>
      </c>
      <c r="L105" s="105" t="s">
        <v>577</v>
      </c>
      <c r="M105" s="123" t="s">
        <v>435</v>
      </c>
    </row>
    <row r="106" spans="1:13" s="42" customFormat="1" x14ac:dyDescent="0.25">
      <c r="A106" s="171" t="s">
        <v>63</v>
      </c>
      <c r="B106" s="171" t="s">
        <v>130</v>
      </c>
      <c r="C106" s="171" t="s">
        <v>131</v>
      </c>
      <c r="D106" s="242" t="s">
        <v>129</v>
      </c>
      <c r="E106" s="243" t="s">
        <v>606</v>
      </c>
      <c r="F106" s="238">
        <v>39062</v>
      </c>
      <c r="G106" s="173">
        <v>42184</v>
      </c>
      <c r="H106" s="174">
        <v>43280</v>
      </c>
      <c r="I106" s="175" t="s">
        <v>13</v>
      </c>
      <c r="J106" s="105" t="s">
        <v>129</v>
      </c>
      <c r="K106" s="107">
        <v>39062</v>
      </c>
      <c r="L106" s="105" t="s">
        <v>536</v>
      </c>
      <c r="M106" s="103" t="s">
        <v>129</v>
      </c>
    </row>
    <row r="107" spans="1:13" s="42" customFormat="1" ht="26.25" x14ac:dyDescent="0.25">
      <c r="A107" s="171" t="s">
        <v>63</v>
      </c>
      <c r="B107" s="171" t="s">
        <v>190</v>
      </c>
      <c r="C107" s="171" t="s">
        <v>191</v>
      </c>
      <c r="D107" s="242" t="s">
        <v>129</v>
      </c>
      <c r="E107" s="243" t="s">
        <v>507</v>
      </c>
      <c r="F107" s="238">
        <v>35717</v>
      </c>
      <c r="G107" s="173">
        <v>43738</v>
      </c>
      <c r="H107" s="174">
        <v>44834</v>
      </c>
      <c r="I107" s="175" t="s">
        <v>22</v>
      </c>
      <c r="J107" s="105" t="s">
        <v>129</v>
      </c>
      <c r="K107" s="107">
        <v>35717</v>
      </c>
      <c r="L107" s="105" t="s">
        <v>573</v>
      </c>
      <c r="M107" s="103" t="s">
        <v>129</v>
      </c>
    </row>
    <row r="108" spans="1:13" s="42" customFormat="1" x14ac:dyDescent="0.25">
      <c r="A108" s="171" t="s">
        <v>8</v>
      </c>
      <c r="B108" s="171" t="s">
        <v>14</v>
      </c>
      <c r="C108" s="171" t="s">
        <v>15</v>
      </c>
      <c r="D108" s="171" t="s">
        <v>12</v>
      </c>
      <c r="E108" s="172"/>
      <c r="F108" s="173">
        <v>37621</v>
      </c>
      <c r="G108" s="173">
        <v>43269</v>
      </c>
      <c r="H108" s="174">
        <v>44365</v>
      </c>
      <c r="I108" s="175" t="s">
        <v>22</v>
      </c>
      <c r="J108" s="105" t="s">
        <v>410</v>
      </c>
      <c r="K108" s="132">
        <v>37621</v>
      </c>
      <c r="L108" s="105" t="s">
        <v>481</v>
      </c>
      <c r="M108" s="123" t="s">
        <v>410</v>
      </c>
    </row>
    <row r="109" spans="1:13" s="42" customFormat="1" x14ac:dyDescent="0.25">
      <c r="A109" s="176" t="s">
        <v>63</v>
      </c>
      <c r="B109" s="176" t="s">
        <v>276</v>
      </c>
      <c r="C109" s="176">
        <v>21404</v>
      </c>
      <c r="D109" s="176" t="s">
        <v>56</v>
      </c>
      <c r="E109" s="178"/>
      <c r="F109" s="179">
        <v>35037</v>
      </c>
      <c r="G109" s="179">
        <v>42837</v>
      </c>
      <c r="H109" s="180">
        <v>43933</v>
      </c>
      <c r="I109" s="175" t="s">
        <v>13</v>
      </c>
      <c r="J109" s="105" t="s">
        <v>296</v>
      </c>
      <c r="K109" s="121">
        <v>35037</v>
      </c>
      <c r="L109" s="105" t="s">
        <v>618</v>
      </c>
      <c r="M109" s="119" t="s">
        <v>331</v>
      </c>
    </row>
    <row r="110" spans="1:13" s="42" customFormat="1" x14ac:dyDescent="0.25">
      <c r="A110" s="200" t="s">
        <v>63</v>
      </c>
      <c r="B110" s="200" t="s">
        <v>221</v>
      </c>
      <c r="C110" s="200">
        <v>22147</v>
      </c>
      <c r="D110" s="200" t="s">
        <v>76</v>
      </c>
      <c r="E110" s="201"/>
      <c r="F110" s="202">
        <v>36742</v>
      </c>
      <c r="G110" s="202">
        <v>43686</v>
      </c>
      <c r="H110" s="183">
        <v>44782</v>
      </c>
      <c r="I110" s="263" t="s">
        <v>22</v>
      </c>
      <c r="J110" s="126" t="s">
        <v>76</v>
      </c>
      <c r="K110" s="122">
        <v>36742</v>
      </c>
      <c r="L110" s="105" t="s">
        <v>498</v>
      </c>
      <c r="M110" s="119" t="s">
        <v>400</v>
      </c>
    </row>
    <row r="111" spans="1:13" s="42" customFormat="1" x14ac:dyDescent="0.25">
      <c r="A111" s="176" t="s">
        <v>63</v>
      </c>
      <c r="B111" s="176" t="s">
        <v>64</v>
      </c>
      <c r="C111" s="176" t="s">
        <v>65</v>
      </c>
      <c r="D111" s="176" t="s">
        <v>56</v>
      </c>
      <c r="E111" s="178" t="s">
        <v>11</v>
      </c>
      <c r="F111" s="179">
        <v>36159</v>
      </c>
      <c r="G111" s="179">
        <v>43109</v>
      </c>
      <c r="H111" s="180">
        <v>44205</v>
      </c>
      <c r="I111" s="181" t="s">
        <v>22</v>
      </c>
      <c r="J111" s="88" t="s">
        <v>56</v>
      </c>
      <c r="K111" s="122">
        <v>36159</v>
      </c>
      <c r="L111" s="105" t="s">
        <v>619</v>
      </c>
      <c r="M111" s="119" t="s">
        <v>331</v>
      </c>
    </row>
    <row r="112" spans="1:13" s="42" customFormat="1" x14ac:dyDescent="0.25">
      <c r="A112" s="303" t="s">
        <v>252</v>
      </c>
      <c r="B112" s="303" t="s">
        <v>547</v>
      </c>
      <c r="C112" s="303"/>
      <c r="D112" s="303" t="s">
        <v>76</v>
      </c>
      <c r="E112" s="304"/>
      <c r="F112" s="305">
        <v>43621</v>
      </c>
      <c r="G112" s="305"/>
      <c r="H112" s="306"/>
      <c r="I112" s="307" t="s">
        <v>22</v>
      </c>
      <c r="J112" s="126" t="s">
        <v>76</v>
      </c>
      <c r="K112" s="122">
        <v>43621</v>
      </c>
      <c r="L112" s="105"/>
      <c r="M112" s="119" t="s">
        <v>400</v>
      </c>
    </row>
    <row r="113" spans="1:13" s="42" customFormat="1" x14ac:dyDescent="0.25">
      <c r="A113" s="171" t="s">
        <v>72</v>
      </c>
      <c r="B113" s="171" t="s">
        <v>239</v>
      </c>
      <c r="C113" s="171">
        <v>29784</v>
      </c>
      <c r="D113" s="171" t="s">
        <v>94</v>
      </c>
      <c r="E113" s="172"/>
      <c r="F113" s="173">
        <v>41592</v>
      </c>
      <c r="G113" s="173">
        <v>43705</v>
      </c>
      <c r="H113" s="174">
        <v>44801</v>
      </c>
      <c r="I113" s="175" t="s">
        <v>22</v>
      </c>
      <c r="K113" s="96"/>
      <c r="L113" s="97" t="s">
        <v>505</v>
      </c>
      <c r="M113" s="98" t="s">
        <v>94</v>
      </c>
    </row>
    <row r="114" spans="1:13" s="42" customFormat="1" x14ac:dyDescent="0.25">
      <c r="A114" s="171" t="s">
        <v>8</v>
      </c>
      <c r="B114" s="171" t="s">
        <v>31</v>
      </c>
      <c r="C114" s="171" t="s">
        <v>32</v>
      </c>
      <c r="D114" s="171" t="s">
        <v>12</v>
      </c>
      <c r="E114" s="172" t="s">
        <v>11</v>
      </c>
      <c r="F114" s="173">
        <v>37033</v>
      </c>
      <c r="G114" s="173">
        <v>43271</v>
      </c>
      <c r="H114" s="174">
        <v>43693</v>
      </c>
      <c r="I114" s="340" t="s">
        <v>13</v>
      </c>
      <c r="J114" s="105" t="s">
        <v>410</v>
      </c>
      <c r="K114" s="122" t="s">
        <v>416</v>
      </c>
      <c r="L114" s="105" t="s">
        <v>544</v>
      </c>
      <c r="M114" s="123" t="s">
        <v>410</v>
      </c>
    </row>
    <row r="115" spans="1:13" s="42" customFormat="1" ht="26.25" x14ac:dyDescent="0.25">
      <c r="A115" s="176" t="s">
        <v>63</v>
      </c>
      <c r="B115" s="177" t="s">
        <v>123</v>
      </c>
      <c r="C115" s="176" t="s">
        <v>124</v>
      </c>
      <c r="D115" s="176" t="s">
        <v>56</v>
      </c>
      <c r="E115" s="178"/>
      <c r="F115" s="179">
        <v>35551</v>
      </c>
      <c r="G115" s="179">
        <v>43489</v>
      </c>
      <c r="H115" s="180">
        <v>44585</v>
      </c>
      <c r="I115" s="175" t="s">
        <v>22</v>
      </c>
      <c r="J115" s="105" t="s">
        <v>56</v>
      </c>
      <c r="K115" s="122">
        <v>35607</v>
      </c>
      <c r="L115" s="105" t="s">
        <v>620</v>
      </c>
      <c r="M115" s="119" t="s">
        <v>399</v>
      </c>
    </row>
    <row r="116" spans="1:13" s="42" customFormat="1" ht="26.25" x14ac:dyDescent="0.25">
      <c r="A116" s="171" t="s">
        <v>63</v>
      </c>
      <c r="B116" s="171" t="s">
        <v>152</v>
      </c>
      <c r="C116" s="171" t="s">
        <v>153</v>
      </c>
      <c r="D116" s="242" t="s">
        <v>129</v>
      </c>
      <c r="E116" s="241" t="s">
        <v>600</v>
      </c>
      <c r="F116" s="238">
        <v>36084</v>
      </c>
      <c r="G116" s="173">
        <v>43815</v>
      </c>
      <c r="H116" s="174">
        <v>44911</v>
      </c>
      <c r="I116" s="175" t="s">
        <v>22</v>
      </c>
      <c r="J116" s="105" t="s">
        <v>129</v>
      </c>
      <c r="K116" s="107">
        <v>36084</v>
      </c>
      <c r="L116" s="105" t="s">
        <v>625</v>
      </c>
      <c r="M116" s="103" t="s">
        <v>129</v>
      </c>
    </row>
    <row r="117" spans="1:13" s="42" customFormat="1" ht="26.25" x14ac:dyDescent="0.25">
      <c r="A117" s="197" t="s">
        <v>63</v>
      </c>
      <c r="B117" s="197" t="s">
        <v>81</v>
      </c>
      <c r="C117" s="197" t="s">
        <v>82</v>
      </c>
      <c r="D117" s="197" t="s">
        <v>76</v>
      </c>
      <c r="E117" s="198" t="s">
        <v>11</v>
      </c>
      <c r="F117" s="199">
        <v>36794</v>
      </c>
      <c r="G117" s="199">
        <v>43102</v>
      </c>
      <c r="H117" s="182">
        <v>44197</v>
      </c>
      <c r="I117" s="215" t="s">
        <v>22</v>
      </c>
      <c r="J117" s="126" t="s">
        <v>76</v>
      </c>
      <c r="K117" s="122" t="s">
        <v>478</v>
      </c>
      <c r="L117" s="105" t="s">
        <v>477</v>
      </c>
      <c r="M117" s="119" t="s">
        <v>400</v>
      </c>
    </row>
    <row r="118" spans="1:13" s="42" customFormat="1" x14ac:dyDescent="0.25">
      <c r="A118" s="171" t="s">
        <v>72</v>
      </c>
      <c r="B118" s="171" t="s">
        <v>237</v>
      </c>
      <c r="C118" s="171">
        <v>21839</v>
      </c>
      <c r="D118" s="171" t="s">
        <v>94</v>
      </c>
      <c r="E118" s="172"/>
      <c r="F118" s="173" t="s">
        <v>320</v>
      </c>
      <c r="G118" s="173">
        <v>43371</v>
      </c>
      <c r="H118" s="174">
        <v>44467</v>
      </c>
      <c r="I118" s="175" t="s">
        <v>22</v>
      </c>
      <c r="K118" s="99" t="s">
        <v>335</v>
      </c>
      <c r="L118" s="78" t="s">
        <v>336</v>
      </c>
      <c r="M118" s="79" t="s">
        <v>337</v>
      </c>
    </row>
    <row r="119" spans="1:13" s="42" customFormat="1" x14ac:dyDescent="0.25">
      <c r="A119" s="176" t="s">
        <v>63</v>
      </c>
      <c r="B119" s="177" t="s">
        <v>277</v>
      </c>
      <c r="C119" s="176" t="s">
        <v>287</v>
      </c>
      <c r="D119" s="176" t="s">
        <v>56</v>
      </c>
      <c r="E119" s="178" t="s">
        <v>11</v>
      </c>
      <c r="F119" s="179">
        <v>35643</v>
      </c>
      <c r="G119" s="179">
        <v>42792</v>
      </c>
      <c r="H119" s="180">
        <v>43887</v>
      </c>
      <c r="I119" s="175" t="s">
        <v>13</v>
      </c>
      <c r="J119" s="88" t="s">
        <v>366</v>
      </c>
      <c r="K119" s="122">
        <v>35669</v>
      </c>
      <c r="L119" s="105" t="s">
        <v>621</v>
      </c>
      <c r="M119" s="119" t="s">
        <v>331</v>
      </c>
    </row>
    <row r="120" spans="1:13" s="42" customFormat="1" x14ac:dyDescent="0.25">
      <c r="A120" s="171" t="s">
        <v>8</v>
      </c>
      <c r="B120" s="171" t="s">
        <v>39</v>
      </c>
      <c r="C120" s="171" t="s">
        <v>40</v>
      </c>
      <c r="D120" s="171" t="s">
        <v>38</v>
      </c>
      <c r="E120" s="172"/>
      <c r="F120" s="173">
        <v>36670</v>
      </c>
      <c r="G120" s="173">
        <v>43633</v>
      </c>
      <c r="H120" s="174">
        <v>44729</v>
      </c>
      <c r="I120" s="175" t="s">
        <v>22</v>
      </c>
      <c r="J120" s="88" t="s">
        <v>76</v>
      </c>
      <c r="K120" s="122">
        <v>36670</v>
      </c>
      <c r="L120" s="105" t="s">
        <v>501</v>
      </c>
      <c r="M120" s="164" t="s">
        <v>502</v>
      </c>
    </row>
    <row r="121" spans="1:13" s="42" customFormat="1" x14ac:dyDescent="0.25">
      <c r="A121" s="303" t="s">
        <v>63</v>
      </c>
      <c r="B121" s="303" t="s">
        <v>548</v>
      </c>
      <c r="C121" s="303"/>
      <c r="D121" s="303" t="s">
        <v>76</v>
      </c>
      <c r="E121" s="304"/>
      <c r="F121" s="305">
        <v>43586</v>
      </c>
      <c r="G121" s="305"/>
      <c r="H121" s="306">
        <v>44682</v>
      </c>
      <c r="I121" s="307"/>
      <c r="J121" s="126" t="s">
        <v>76</v>
      </c>
      <c r="K121" s="122">
        <v>43586</v>
      </c>
      <c r="L121" s="105"/>
      <c r="M121" s="119" t="s">
        <v>400</v>
      </c>
    </row>
    <row r="122" spans="1:13" s="42" customFormat="1" ht="26.25" x14ac:dyDescent="0.25">
      <c r="A122" s="176" t="s">
        <v>63</v>
      </c>
      <c r="B122" s="177" t="s">
        <v>278</v>
      </c>
      <c r="C122" s="176" t="s">
        <v>288</v>
      </c>
      <c r="D122" s="176" t="s">
        <v>56</v>
      </c>
      <c r="E122" s="178"/>
      <c r="F122" s="179">
        <v>35855</v>
      </c>
      <c r="G122" s="179">
        <v>43367</v>
      </c>
      <c r="H122" s="180">
        <v>44463</v>
      </c>
      <c r="I122" s="38" t="s">
        <v>22</v>
      </c>
      <c r="J122" s="105" t="s">
        <v>56</v>
      </c>
      <c r="K122" s="122">
        <v>35121</v>
      </c>
      <c r="L122" s="105" t="s">
        <v>622</v>
      </c>
      <c r="M122" s="119" t="s">
        <v>399</v>
      </c>
    </row>
    <row r="123" spans="1:13" s="42" customFormat="1" x14ac:dyDescent="0.25">
      <c r="A123" s="171" t="s">
        <v>8</v>
      </c>
      <c r="B123" s="171" t="s">
        <v>9</v>
      </c>
      <c r="C123" s="171" t="s">
        <v>10</v>
      </c>
      <c r="D123" s="171" t="s">
        <v>12</v>
      </c>
      <c r="E123" s="172" t="s">
        <v>11</v>
      </c>
      <c r="F123" s="173">
        <v>38513</v>
      </c>
      <c r="G123" s="173">
        <v>43791</v>
      </c>
      <c r="H123" s="174">
        <v>44887</v>
      </c>
      <c r="I123" s="175" t="s">
        <v>22</v>
      </c>
      <c r="J123" s="105" t="s">
        <v>410</v>
      </c>
      <c r="K123" s="122">
        <v>38513</v>
      </c>
      <c r="L123" s="105" t="s">
        <v>575</v>
      </c>
      <c r="M123" s="123" t="s">
        <v>410</v>
      </c>
    </row>
    <row r="124" spans="1:13" s="42" customFormat="1" x14ac:dyDescent="0.25">
      <c r="A124" s="200" t="s">
        <v>63</v>
      </c>
      <c r="B124" s="308" t="s">
        <v>255</v>
      </c>
      <c r="C124" s="200">
        <v>23156</v>
      </c>
      <c r="D124" s="200" t="s">
        <v>76</v>
      </c>
      <c r="E124" s="201"/>
      <c r="F124" s="202"/>
      <c r="G124" s="202">
        <v>42880</v>
      </c>
      <c r="H124" s="183">
        <v>43952</v>
      </c>
      <c r="I124" s="216" t="s">
        <v>22</v>
      </c>
      <c r="J124" s="126" t="s">
        <v>366</v>
      </c>
      <c r="K124" s="122">
        <v>36747</v>
      </c>
      <c r="L124" s="128" t="s">
        <v>469</v>
      </c>
      <c r="M124" s="104" t="s">
        <v>333</v>
      </c>
    </row>
    <row r="125" spans="1:13" s="42" customFormat="1" x14ac:dyDescent="0.25">
      <c r="A125" s="171" t="s">
        <v>63</v>
      </c>
      <c r="B125" s="224" t="s">
        <v>508</v>
      </c>
      <c r="C125" s="224">
        <v>21562</v>
      </c>
      <c r="D125" s="242" t="s">
        <v>129</v>
      </c>
      <c r="E125" s="243" t="s">
        <v>589</v>
      </c>
      <c r="F125" s="239">
        <v>41898</v>
      </c>
      <c r="G125" s="169">
        <v>41898</v>
      </c>
      <c r="H125" s="170">
        <v>42994</v>
      </c>
      <c r="I125" s="175" t="s">
        <v>22</v>
      </c>
      <c r="J125" s="105" t="s">
        <v>129</v>
      </c>
      <c r="K125" s="262">
        <v>35927</v>
      </c>
      <c r="L125" s="42" t="s">
        <v>541</v>
      </c>
      <c r="M125" s="42" t="s">
        <v>129</v>
      </c>
    </row>
    <row r="126" spans="1:13" s="42" customFormat="1" x14ac:dyDescent="0.25">
      <c r="A126" s="184" t="s">
        <v>72</v>
      </c>
      <c r="B126" s="184" t="s">
        <v>491</v>
      </c>
      <c r="C126" s="184">
        <v>29788</v>
      </c>
      <c r="D126" s="184" t="s">
        <v>56</v>
      </c>
      <c r="E126" s="185"/>
      <c r="F126" s="186"/>
      <c r="G126" s="186">
        <v>42380</v>
      </c>
      <c r="H126" s="187">
        <v>43476</v>
      </c>
      <c r="I126" s="38" t="s">
        <v>13</v>
      </c>
      <c r="K126" s="100">
        <v>42380</v>
      </c>
      <c r="L126" s="78" t="s">
        <v>439</v>
      </c>
      <c r="M126" s="95" t="s">
        <v>333</v>
      </c>
    </row>
    <row r="127" spans="1:13" s="42" customFormat="1" x14ac:dyDescent="0.25">
      <c r="A127" s="171" t="s">
        <v>63</v>
      </c>
      <c r="B127" s="171" t="s">
        <v>264</v>
      </c>
      <c r="C127" s="171" t="s">
        <v>200</v>
      </c>
      <c r="D127" s="242" t="s">
        <v>129</v>
      </c>
      <c r="E127" s="243"/>
      <c r="F127" s="238">
        <v>40290</v>
      </c>
      <c r="G127" s="173">
        <v>43465</v>
      </c>
      <c r="H127" s="174">
        <v>44561</v>
      </c>
      <c r="I127" s="175" t="s">
        <v>22</v>
      </c>
      <c r="J127" s="105" t="s">
        <v>129</v>
      </c>
      <c r="K127" s="107">
        <v>40290</v>
      </c>
      <c r="L127" s="105" t="s">
        <v>533</v>
      </c>
      <c r="M127" s="103" t="s">
        <v>129</v>
      </c>
    </row>
    <row r="128" spans="1:13" s="42" customFormat="1" x14ac:dyDescent="0.25">
      <c r="A128" s="176" t="s">
        <v>63</v>
      </c>
      <c r="B128" s="177" t="s">
        <v>66</v>
      </c>
      <c r="C128" s="176" t="s">
        <v>67</v>
      </c>
      <c r="D128" s="176" t="s">
        <v>56</v>
      </c>
      <c r="E128" s="178" t="s">
        <v>11</v>
      </c>
      <c r="F128" s="179">
        <v>36339</v>
      </c>
      <c r="G128" s="179">
        <v>43822</v>
      </c>
      <c r="H128" s="180">
        <v>44918</v>
      </c>
      <c r="I128" s="181" t="s">
        <v>22</v>
      </c>
      <c r="J128" s="88" t="s">
        <v>56</v>
      </c>
      <c r="K128" s="122">
        <v>36339</v>
      </c>
      <c r="L128" s="105" t="s">
        <v>623</v>
      </c>
      <c r="M128" s="119" t="s">
        <v>331</v>
      </c>
    </row>
    <row r="129" spans="1:13" s="42" customFormat="1" ht="26.25" x14ac:dyDescent="0.25">
      <c r="A129" s="171" t="s">
        <v>63</v>
      </c>
      <c r="B129" s="171" t="s">
        <v>178</v>
      </c>
      <c r="C129" s="171" t="s">
        <v>179</v>
      </c>
      <c r="D129" s="242" t="s">
        <v>129</v>
      </c>
      <c r="E129" s="244" t="s">
        <v>590</v>
      </c>
      <c r="F129" s="238">
        <v>36859</v>
      </c>
      <c r="G129" s="173">
        <v>42921</v>
      </c>
      <c r="H129" s="174">
        <v>43987</v>
      </c>
      <c r="I129" s="175" t="s">
        <v>22</v>
      </c>
      <c r="J129" s="105" t="s">
        <v>129</v>
      </c>
      <c r="K129" s="107" t="s">
        <v>432</v>
      </c>
      <c r="L129" s="105" t="s">
        <v>518</v>
      </c>
      <c r="M129" s="103" t="s">
        <v>129</v>
      </c>
    </row>
    <row r="130" spans="1:13" s="37" customFormat="1" x14ac:dyDescent="0.25">
      <c r="A130" s="265" t="s">
        <v>63</v>
      </c>
      <c r="B130" s="265" t="s">
        <v>85</v>
      </c>
      <c r="C130" s="265" t="s">
        <v>86</v>
      </c>
      <c r="D130" s="265" t="s">
        <v>76</v>
      </c>
      <c r="E130" s="311" t="s">
        <v>591</v>
      </c>
      <c r="F130" s="266">
        <v>36535</v>
      </c>
      <c r="G130" s="266">
        <v>42401</v>
      </c>
      <c r="H130" s="267">
        <v>43497</v>
      </c>
      <c r="I130" s="264" t="s">
        <v>22</v>
      </c>
      <c r="J130" s="126" t="s">
        <v>370</v>
      </c>
      <c r="K130" s="122">
        <v>36535</v>
      </c>
      <c r="L130" s="105" t="s">
        <v>479</v>
      </c>
      <c r="M130" s="119" t="s">
        <v>400</v>
      </c>
    </row>
    <row r="131" spans="1:13" s="42" customFormat="1" x14ac:dyDescent="0.25">
      <c r="A131" s="171" t="s">
        <v>8</v>
      </c>
      <c r="B131" s="171" t="s">
        <v>23</v>
      </c>
      <c r="C131" s="171" t="s">
        <v>24</v>
      </c>
      <c r="D131" s="171" t="s">
        <v>12</v>
      </c>
      <c r="E131" s="172" t="s">
        <v>11</v>
      </c>
      <c r="F131" s="173">
        <v>38470</v>
      </c>
      <c r="G131" s="173">
        <v>42878</v>
      </c>
      <c r="H131" s="174">
        <v>43974</v>
      </c>
      <c r="I131" s="175" t="s">
        <v>22</v>
      </c>
      <c r="J131" s="105" t="s">
        <v>410</v>
      </c>
      <c r="K131" s="122">
        <v>38470</v>
      </c>
      <c r="L131" s="105" t="s">
        <v>381</v>
      </c>
      <c r="M131" s="123" t="s">
        <v>410</v>
      </c>
    </row>
    <row r="132" spans="1:13" s="42" customFormat="1" x14ac:dyDescent="0.25">
      <c r="A132" s="176" t="s">
        <v>8</v>
      </c>
      <c r="B132" s="177" t="s">
        <v>249</v>
      </c>
      <c r="C132" s="176">
        <v>20182</v>
      </c>
      <c r="D132" s="176" t="s">
        <v>94</v>
      </c>
      <c r="E132" s="178"/>
      <c r="F132" s="179">
        <v>43809</v>
      </c>
      <c r="G132" s="179"/>
      <c r="H132" s="180">
        <v>44905</v>
      </c>
      <c r="I132" s="175" t="s">
        <v>22</v>
      </c>
      <c r="J132" s="153" t="s">
        <v>366</v>
      </c>
      <c r="K132" s="165">
        <v>43809</v>
      </c>
      <c r="L132" s="153" t="s">
        <v>514</v>
      </c>
      <c r="M132" s="153"/>
    </row>
    <row r="133" spans="1:13" s="37" customFormat="1" ht="26.25" x14ac:dyDescent="0.25">
      <c r="A133" s="228" t="s">
        <v>63</v>
      </c>
      <c r="B133" s="228" t="s">
        <v>188</v>
      </c>
      <c r="C133" s="229" t="s">
        <v>189</v>
      </c>
      <c r="D133" s="228" t="s">
        <v>129</v>
      </c>
      <c r="E133" s="229" t="s">
        <v>552</v>
      </c>
      <c r="F133" s="230">
        <v>35551</v>
      </c>
      <c r="G133" s="230">
        <v>43599</v>
      </c>
      <c r="H133" s="231">
        <v>44695</v>
      </c>
      <c r="I133" s="232" t="s">
        <v>22</v>
      </c>
      <c r="J133" s="105" t="s">
        <v>401</v>
      </c>
      <c r="K133" s="107">
        <v>36072</v>
      </c>
      <c r="L133" s="105" t="s">
        <v>553</v>
      </c>
      <c r="M133" s="103" t="s">
        <v>129</v>
      </c>
    </row>
    <row r="134" spans="1:13" s="42" customFormat="1" ht="26.25" x14ac:dyDescent="0.25">
      <c r="A134" s="171" t="s">
        <v>8</v>
      </c>
      <c r="B134" s="171" t="s">
        <v>47</v>
      </c>
      <c r="C134" s="171" t="s">
        <v>48</v>
      </c>
      <c r="D134" s="171" t="s">
        <v>38</v>
      </c>
      <c r="E134" s="172"/>
      <c r="F134" s="173">
        <v>36392</v>
      </c>
      <c r="G134" s="173">
        <v>43018</v>
      </c>
      <c r="H134" s="174">
        <v>44075</v>
      </c>
      <c r="I134" s="175" t="s">
        <v>22</v>
      </c>
      <c r="J134" s="105" t="s">
        <v>404</v>
      </c>
      <c r="K134" s="122">
        <v>36392</v>
      </c>
      <c r="L134" s="105" t="s">
        <v>465</v>
      </c>
      <c r="M134" s="103" t="s">
        <v>405</v>
      </c>
    </row>
    <row r="135" spans="1:13" s="42" customFormat="1" x14ac:dyDescent="0.25">
      <c r="A135" s="225" t="s">
        <v>63</v>
      </c>
      <c r="B135" s="227" t="s">
        <v>510</v>
      </c>
      <c r="C135" s="227">
        <v>21218</v>
      </c>
      <c r="D135" s="242" t="s">
        <v>129</v>
      </c>
      <c r="E135" s="243" t="s">
        <v>601</v>
      </c>
      <c r="F135" s="239">
        <v>36264</v>
      </c>
      <c r="G135" s="169">
        <v>42508</v>
      </c>
      <c r="H135" s="170">
        <v>43603</v>
      </c>
      <c r="I135" s="233" t="s">
        <v>13</v>
      </c>
      <c r="J135" s="105" t="s">
        <v>129</v>
      </c>
      <c r="K135" s="165">
        <v>36264</v>
      </c>
      <c r="L135" s="42" t="s">
        <v>538</v>
      </c>
      <c r="M135" s="42" t="s">
        <v>129</v>
      </c>
    </row>
    <row r="136" spans="1:13" s="42" customFormat="1" ht="26.25" x14ac:dyDescent="0.25">
      <c r="A136" s="176" t="s">
        <v>63</v>
      </c>
      <c r="B136" s="177" t="s">
        <v>70</v>
      </c>
      <c r="C136" s="176" t="s">
        <v>71</v>
      </c>
      <c r="D136" s="176" t="s">
        <v>56</v>
      </c>
      <c r="E136" s="178" t="s">
        <v>11</v>
      </c>
      <c r="F136" s="179">
        <v>35969</v>
      </c>
      <c r="G136" s="179">
        <v>43489</v>
      </c>
      <c r="H136" s="180">
        <v>44585</v>
      </c>
      <c r="I136" s="181" t="s">
        <v>22</v>
      </c>
      <c r="J136" s="105" t="s">
        <v>56</v>
      </c>
      <c r="K136" s="122">
        <v>35969</v>
      </c>
      <c r="L136" s="105" t="s">
        <v>624</v>
      </c>
      <c r="M136" s="123" t="s">
        <v>331</v>
      </c>
    </row>
    <row r="137" spans="1:13" s="37" customFormat="1" x14ac:dyDescent="0.25">
      <c r="A137" s="308" t="s">
        <v>252</v>
      </c>
      <c r="B137" s="308" t="s">
        <v>546</v>
      </c>
      <c r="C137" s="308"/>
      <c r="D137" s="308" t="s">
        <v>76</v>
      </c>
      <c r="E137" s="299"/>
      <c r="F137" s="309">
        <v>43489</v>
      </c>
      <c r="G137" s="309"/>
      <c r="H137" s="310"/>
      <c r="I137" s="302" t="s">
        <v>22</v>
      </c>
      <c r="J137" s="126" t="s">
        <v>76</v>
      </c>
      <c r="K137" s="122">
        <v>43489</v>
      </c>
      <c r="L137" s="105"/>
      <c r="M137" s="119" t="s">
        <v>400</v>
      </c>
    </row>
    <row r="138" spans="1:13" s="42" customFormat="1" x14ac:dyDescent="0.25">
      <c r="A138" s="171" t="s">
        <v>72</v>
      </c>
      <c r="B138" s="171" t="s">
        <v>244</v>
      </c>
      <c r="C138" s="171">
        <v>29001</v>
      </c>
      <c r="D138" s="171" t="s">
        <v>94</v>
      </c>
      <c r="E138" s="172"/>
      <c r="F138" s="173">
        <v>41197</v>
      </c>
      <c r="G138" s="173">
        <v>43066</v>
      </c>
      <c r="H138" s="174">
        <v>44162</v>
      </c>
      <c r="I138" s="175" t="s">
        <v>22</v>
      </c>
      <c r="J138" s="42" t="s">
        <v>366</v>
      </c>
      <c r="K138" s="100">
        <v>41197</v>
      </c>
      <c r="L138" s="78" t="s">
        <v>492</v>
      </c>
      <c r="M138" s="79" t="s">
        <v>94</v>
      </c>
    </row>
    <row r="139" spans="1:13" s="42" customFormat="1" ht="26.25" x14ac:dyDescent="0.25">
      <c r="A139" s="171" t="s">
        <v>63</v>
      </c>
      <c r="B139" s="171" t="s">
        <v>140</v>
      </c>
      <c r="C139" s="171" t="s">
        <v>141</v>
      </c>
      <c r="D139" s="242" t="s">
        <v>129</v>
      </c>
      <c r="E139" s="241" t="s">
        <v>507</v>
      </c>
      <c r="F139" s="238">
        <v>37351</v>
      </c>
      <c r="G139" s="173">
        <v>43738</v>
      </c>
      <c r="H139" s="174">
        <v>44834</v>
      </c>
      <c r="I139" s="175" t="s">
        <v>22</v>
      </c>
      <c r="J139" s="105" t="s">
        <v>129</v>
      </c>
      <c r="K139" s="106"/>
      <c r="L139" s="105" t="s">
        <v>574</v>
      </c>
      <c r="M139" s="103" t="s">
        <v>129</v>
      </c>
    </row>
    <row r="140" spans="1:13" s="42" customFormat="1" x14ac:dyDescent="0.25">
      <c r="A140" s="224" t="s">
        <v>72</v>
      </c>
      <c r="B140" s="224" t="s">
        <v>551</v>
      </c>
      <c r="C140" s="224"/>
      <c r="D140" s="224"/>
      <c r="E140" s="313"/>
      <c r="F140" s="314"/>
      <c r="G140" s="314"/>
      <c r="H140" s="315"/>
      <c r="I140" s="316"/>
      <c r="J140" s="317"/>
      <c r="K140" s="318"/>
      <c r="L140" s="317"/>
      <c r="M140" s="319"/>
    </row>
    <row r="141" spans="1:13" s="42" customFormat="1" x14ac:dyDescent="0.25">
      <c r="A141" s="171" t="s">
        <v>8</v>
      </c>
      <c r="B141" s="171" t="s">
        <v>43</v>
      </c>
      <c r="C141" s="171" t="s">
        <v>44</v>
      </c>
      <c r="D141" s="171" t="s">
        <v>38</v>
      </c>
      <c r="E141" s="172" t="s">
        <v>11</v>
      </c>
      <c r="F141" s="173">
        <v>36293</v>
      </c>
      <c r="G141" s="173">
        <v>42838</v>
      </c>
      <c r="H141" s="174">
        <v>43891</v>
      </c>
      <c r="I141" s="175" t="s">
        <v>13</v>
      </c>
      <c r="J141" s="88" t="s">
        <v>404</v>
      </c>
      <c r="K141" s="122" t="s">
        <v>407</v>
      </c>
      <c r="L141" s="105" t="s">
        <v>463</v>
      </c>
      <c r="M141" s="103" t="s">
        <v>405</v>
      </c>
    </row>
    <row r="142" spans="1:13" s="42" customFormat="1" x14ac:dyDescent="0.25">
      <c r="A142" s="171" t="s">
        <v>72</v>
      </c>
      <c r="B142" s="177" t="s">
        <v>246</v>
      </c>
      <c r="C142" s="171">
        <v>29791</v>
      </c>
      <c r="D142" s="171" t="s">
        <v>94</v>
      </c>
      <c r="E142" s="172"/>
      <c r="F142" s="173">
        <v>43227</v>
      </c>
      <c r="G142" s="173"/>
      <c r="H142" s="174"/>
      <c r="I142" s="175"/>
      <c r="J142" s="42" t="s">
        <v>366</v>
      </c>
      <c r="K142" s="43">
        <v>43265</v>
      </c>
      <c r="L142" s="42" t="s">
        <v>459</v>
      </c>
      <c r="M142" s="42" t="s">
        <v>366</v>
      </c>
    </row>
    <row r="143" spans="1:13" s="42" customFormat="1" x14ac:dyDescent="0.25">
      <c r="A143" s="200" t="s">
        <v>63</v>
      </c>
      <c r="B143" s="200" t="s">
        <v>222</v>
      </c>
      <c r="C143" s="200">
        <v>21929</v>
      </c>
      <c r="D143" s="200" t="s">
        <v>76</v>
      </c>
      <c r="E143" s="299" t="s">
        <v>591</v>
      </c>
      <c r="F143" s="202"/>
      <c r="G143" s="202">
        <v>42388</v>
      </c>
      <c r="H143" s="183">
        <v>43466</v>
      </c>
      <c r="I143" s="302" t="s">
        <v>22</v>
      </c>
      <c r="J143" s="126" t="s">
        <v>76</v>
      </c>
      <c r="K143" s="107">
        <v>35607</v>
      </c>
      <c r="L143" s="105" t="s">
        <v>334</v>
      </c>
      <c r="M143" s="119" t="s">
        <v>400</v>
      </c>
    </row>
    <row r="144" spans="1:13" s="42" customFormat="1" ht="30" x14ac:dyDescent="0.25">
      <c r="A144" s="171" t="s">
        <v>72</v>
      </c>
      <c r="B144" s="171" t="s">
        <v>107</v>
      </c>
      <c r="C144" s="171" t="s">
        <v>108</v>
      </c>
      <c r="D144" s="171" t="s">
        <v>94</v>
      </c>
      <c r="E144" s="172" t="s">
        <v>567</v>
      </c>
      <c r="F144" s="173">
        <v>39508</v>
      </c>
      <c r="G144" s="173">
        <v>42251</v>
      </c>
      <c r="H144" s="174">
        <v>43347</v>
      </c>
      <c r="I144" s="38" t="s">
        <v>13</v>
      </c>
      <c r="K144" s="89"/>
      <c r="L144" s="78" t="s">
        <v>328</v>
      </c>
      <c r="M144" s="79" t="s">
        <v>129</v>
      </c>
    </row>
  </sheetData>
  <sheetProtection algorithmName="SHA-512" hashValue="Uhd+JAUWloovRCxT9TVJwdvOajSpfQvl/suagcmsqIVkJTxKOatjjm3fdWWJR2+yiTPzjHv5ZRq/jveaGCZtNQ==" saltValue="KimILEydxj/9ERta5zlr5A==" spinCount="100000" sheet="1" objects="1" scenarios="1"/>
  <conditionalFormatting sqref="I1:I2 I24 I4 I6 I50:I53 I66 I109:I113 I55 I64 I86:I89 I91:I95 I80:I82 I76:I77 I43:I48 I26:I37 I97:I98 I100:I102 I145:I1048576 I134:I138 I140:I141 I57 I16:I22 I69:I74 I39:I41 I104:I106 I8:I13 I115:I132">
    <cfRule type="cellIs" dxfId="254" priority="49" operator="equal">
      <formula>"Yes"</formula>
    </cfRule>
  </conditionalFormatting>
  <conditionalFormatting sqref="I83">
    <cfRule type="cellIs" dxfId="253" priority="35" operator="equal">
      <formula>"Yes"</formula>
    </cfRule>
  </conditionalFormatting>
  <conditionalFormatting sqref="I3">
    <cfRule type="cellIs" dxfId="252" priority="32" operator="equal">
      <formula>"Yes"</formula>
    </cfRule>
  </conditionalFormatting>
  <conditionalFormatting sqref="I23 I85 I78 I49 I96 I99 I108 I114">
    <cfRule type="cellIs" dxfId="251" priority="37" operator="equal">
      <formula>"Yes"</formula>
    </cfRule>
  </conditionalFormatting>
  <conditionalFormatting sqref="I79">
    <cfRule type="cellIs" dxfId="250" priority="36" operator="equal">
      <formula>"Yes"</formula>
    </cfRule>
  </conditionalFormatting>
  <conditionalFormatting sqref="I68">
    <cfRule type="cellIs" dxfId="249" priority="30" operator="equal">
      <formula>"Yes"</formula>
    </cfRule>
  </conditionalFormatting>
  <conditionalFormatting sqref="I133">
    <cfRule type="cellIs" dxfId="248" priority="19" operator="equal">
      <formula>"Yes"</formula>
    </cfRule>
  </conditionalFormatting>
  <conditionalFormatting sqref="I143">
    <cfRule type="cellIs" dxfId="247" priority="29" operator="equal">
      <formula>"Yes"</formula>
    </cfRule>
  </conditionalFormatting>
  <conditionalFormatting sqref="I42">
    <cfRule type="cellIs" dxfId="246" priority="28" operator="equal">
      <formula>"Yes"</formula>
    </cfRule>
  </conditionalFormatting>
  <conditionalFormatting sqref="I61:I62 I144 I58 I67 I65">
    <cfRule type="cellIs" dxfId="245" priority="26" operator="equal">
      <formula>"Yes"</formula>
    </cfRule>
  </conditionalFormatting>
  <conditionalFormatting sqref="I75 I142">
    <cfRule type="cellIs" dxfId="244" priority="25" operator="equal">
      <formula>"Yes"</formula>
    </cfRule>
  </conditionalFormatting>
  <conditionalFormatting sqref="I25">
    <cfRule type="cellIs" dxfId="242" priority="22" operator="equal">
      <formula>"Yes"</formula>
    </cfRule>
  </conditionalFormatting>
  <conditionalFormatting sqref="I5">
    <cfRule type="cellIs" dxfId="241" priority="20" operator="equal">
      <formula>"Yes"</formula>
    </cfRule>
  </conditionalFormatting>
  <conditionalFormatting sqref="I84">
    <cfRule type="cellIs" dxfId="240" priority="15" operator="equal">
      <formula>"Yes"</formula>
    </cfRule>
  </conditionalFormatting>
  <conditionalFormatting sqref="I139">
    <cfRule type="cellIs" dxfId="239" priority="14" operator="equal">
      <formula>"Yes"</formula>
    </cfRule>
  </conditionalFormatting>
  <conditionalFormatting sqref="I107">
    <cfRule type="cellIs" dxfId="238" priority="13" operator="equal">
      <formula>"Yes"</formula>
    </cfRule>
  </conditionalFormatting>
  <conditionalFormatting sqref="I56">
    <cfRule type="cellIs" dxfId="237" priority="12" operator="equal">
      <formula>"Yes"</formula>
    </cfRule>
  </conditionalFormatting>
  <conditionalFormatting sqref="I15">
    <cfRule type="cellIs" dxfId="236" priority="10" operator="equal">
      <formula>"Yes"</formula>
    </cfRule>
  </conditionalFormatting>
  <conditionalFormatting sqref="I14">
    <cfRule type="cellIs" dxfId="235" priority="9" operator="equal">
      <formula>"Yes"</formula>
    </cfRule>
  </conditionalFormatting>
  <conditionalFormatting sqref="I7">
    <cfRule type="cellIs" dxfId="234" priority="8" operator="equal">
      <formula>"Yes"</formula>
    </cfRule>
  </conditionalFormatting>
  <conditionalFormatting sqref="I63">
    <cfRule type="cellIs" dxfId="233" priority="7" operator="equal">
      <formula>"Yes"</formula>
    </cfRule>
  </conditionalFormatting>
  <conditionalFormatting sqref="I90">
    <cfRule type="cellIs" dxfId="232" priority="6" operator="equal">
      <formula>"Yes"</formula>
    </cfRule>
  </conditionalFormatting>
  <conditionalFormatting sqref="I60">
    <cfRule type="cellIs" dxfId="231" priority="5" operator="equal">
      <formula>"Yes"</formula>
    </cfRule>
  </conditionalFormatting>
  <conditionalFormatting sqref="I38">
    <cfRule type="cellIs" dxfId="230" priority="4" operator="equal">
      <formula>"Yes"</formula>
    </cfRule>
  </conditionalFormatting>
  <conditionalFormatting sqref="I103">
    <cfRule type="cellIs" dxfId="229" priority="3" operator="equal">
      <formula>"Yes"</formula>
    </cfRule>
  </conditionalFormatting>
  <conditionalFormatting sqref="I59">
    <cfRule type="cellIs" dxfId="228" priority="2" operator="equal">
      <formula>"Yes"</formula>
    </cfRule>
  </conditionalFormatting>
  <conditionalFormatting sqref="I54">
    <cfRule type="cellIs" dxfId="0" priority="1" operator="equal">
      <formula>"Yes"</formula>
    </cfRule>
  </conditionalFormatting>
  <pageMargins left="0.7" right="0.7" top="0.75" bottom="0.75" header="0.3" footer="0.3"/>
  <pageSetup scale="49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"/>
  <sheetViews>
    <sheetView workbookViewId="0">
      <selection sqref="A1:XFD1048576"/>
    </sheetView>
  </sheetViews>
  <sheetFormatPr defaultRowHeight="15" x14ac:dyDescent="0.25"/>
  <cols>
    <col min="1" max="1" width="10" style="16" bestFit="1" customWidth="1"/>
    <col min="2" max="2" width="38.42578125" style="16" customWidth="1"/>
    <col min="3" max="3" width="9.140625" style="16"/>
    <col min="4" max="4" width="19.42578125" style="16" customWidth="1"/>
    <col min="5" max="5" width="28.7109375" style="15" customWidth="1"/>
    <col min="6" max="7" width="14.85546875" style="17" bestFit="1" customWidth="1"/>
    <col min="8" max="8" width="14.28515625" style="16" customWidth="1"/>
    <col min="9" max="9" width="6.7109375" style="15" customWidth="1"/>
    <col min="10" max="10" width="19" style="15" customWidth="1"/>
    <col min="11" max="11" width="14.42578125" style="15" customWidth="1"/>
    <col min="12" max="12" width="18.85546875" style="15" customWidth="1"/>
    <col min="13" max="13" width="17" style="15" customWidth="1"/>
    <col min="14" max="16384" width="9.140625" style="15"/>
  </cols>
  <sheetData>
    <row r="1" spans="1:13" ht="102" x14ac:dyDescent="0.25">
      <c r="A1" s="11" t="s">
        <v>0</v>
      </c>
      <c r="B1" s="11" t="s">
        <v>1</v>
      </c>
      <c r="C1" s="11" t="s">
        <v>2</v>
      </c>
      <c r="D1" s="11" t="s">
        <v>6</v>
      </c>
      <c r="E1" s="12" t="s">
        <v>3</v>
      </c>
      <c r="F1" s="13" t="s">
        <v>4</v>
      </c>
      <c r="G1" s="18" t="s">
        <v>227</v>
      </c>
      <c r="H1" s="11" t="s">
        <v>5</v>
      </c>
      <c r="I1" s="14" t="s">
        <v>7</v>
      </c>
      <c r="J1" s="76" t="s">
        <v>324</v>
      </c>
      <c r="K1" s="76" t="s">
        <v>321</v>
      </c>
      <c r="L1" s="76" t="s">
        <v>322</v>
      </c>
      <c r="M1" s="133" t="s">
        <v>323</v>
      </c>
    </row>
    <row r="2" spans="1:13" ht="45" x14ac:dyDescent="0.25">
      <c r="A2" s="40" t="s">
        <v>72</v>
      </c>
      <c r="B2" s="19" t="s">
        <v>462</v>
      </c>
      <c r="C2" s="40" t="s">
        <v>207</v>
      </c>
      <c r="D2" s="40" t="s">
        <v>208</v>
      </c>
      <c r="E2" s="39" t="s">
        <v>300</v>
      </c>
      <c r="F2" s="41">
        <v>35881</v>
      </c>
      <c r="G2" s="41">
        <v>43711</v>
      </c>
      <c r="H2" s="5">
        <v>44807</v>
      </c>
      <c r="I2" s="38" t="s">
        <v>22</v>
      </c>
      <c r="J2" s="105" t="s">
        <v>419</v>
      </c>
      <c r="K2" s="107">
        <v>36978</v>
      </c>
      <c r="L2" s="105" t="s">
        <v>506</v>
      </c>
      <c r="M2" s="130" t="s">
        <v>129</v>
      </c>
    </row>
  </sheetData>
  <sheetProtection algorithmName="SHA-512" hashValue="JY+pwskrT4/pjlvlgJaA2WgqdaLRXC4N1PJbMw+TZLbtawL+9/mPF+VTJYN3+2y3Sn0AZ8q1P1QhIjy8Dqwplw==" saltValue="XP1XCDK4IewIhx5uR5mjhg==" spinCount="100000" sheet="1" objects="1" scenarios="1"/>
  <conditionalFormatting sqref="I1 I3:I1048576">
    <cfRule type="cellIs" dxfId="41" priority="2" operator="equal">
      <formula>"Yes"</formula>
    </cfRule>
  </conditionalFormatting>
  <conditionalFormatting sqref="I2">
    <cfRule type="cellIs" dxfId="40" priority="1" operator="equal">
      <formula>"Yes"</formula>
    </cfRule>
  </conditionalFormatting>
  <pageMargins left="0.7" right="0.7" top="0.75" bottom="0.75" header="0.3" footer="0.3"/>
  <pageSetup scale="54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topLeftCell="D4" workbookViewId="0">
      <selection activeCell="D4" sqref="A1:XFD1048576"/>
    </sheetView>
  </sheetViews>
  <sheetFormatPr defaultRowHeight="15" x14ac:dyDescent="0.25"/>
  <cols>
    <col min="1" max="1" width="9.7109375" style="15" customWidth="1"/>
    <col min="2" max="2" width="38.28515625" style="15" customWidth="1"/>
    <col min="3" max="3" width="9.7109375" style="15" customWidth="1"/>
    <col min="4" max="4" width="19.28515625" style="15" customWidth="1"/>
    <col min="5" max="5" width="28" style="15" customWidth="1"/>
    <col min="6" max="7" width="15.140625" style="15" customWidth="1"/>
    <col min="8" max="8" width="14.7109375" style="15" customWidth="1"/>
    <col min="9" max="9" width="9.140625" style="15" customWidth="1"/>
    <col min="10" max="10" width="17" style="15" customWidth="1"/>
    <col min="11" max="11" width="21" style="15" customWidth="1"/>
    <col min="12" max="12" width="19.42578125" style="15" customWidth="1"/>
    <col min="13" max="13" width="18.85546875" style="15" customWidth="1"/>
    <col min="14" max="16384" width="9.140625" style="15"/>
  </cols>
  <sheetData>
    <row r="1" spans="1:13" ht="102.75" x14ac:dyDescent="0.25">
      <c r="A1" s="20" t="s">
        <v>0</v>
      </c>
      <c r="B1" s="20" t="s">
        <v>1</v>
      </c>
      <c r="C1" s="20" t="s">
        <v>2</v>
      </c>
      <c r="D1" s="20" t="s">
        <v>6</v>
      </c>
      <c r="E1" s="20" t="s">
        <v>3</v>
      </c>
      <c r="F1" s="20" t="s">
        <v>4</v>
      </c>
      <c r="G1" s="20" t="s">
        <v>227</v>
      </c>
      <c r="H1" s="20" t="s">
        <v>5</v>
      </c>
      <c r="I1" s="20" t="s">
        <v>7</v>
      </c>
      <c r="J1" s="76" t="s">
        <v>324</v>
      </c>
      <c r="K1" s="76" t="s">
        <v>321</v>
      </c>
      <c r="L1" s="76" t="s">
        <v>322</v>
      </c>
      <c r="M1" s="135" t="s">
        <v>323</v>
      </c>
    </row>
    <row r="2" spans="1:13" ht="30" x14ac:dyDescent="0.25">
      <c r="A2" s="171" t="s">
        <v>63</v>
      </c>
      <c r="B2" s="171" t="s">
        <v>83</v>
      </c>
      <c r="C2" s="171" t="s">
        <v>84</v>
      </c>
      <c r="D2" s="171" t="s">
        <v>228</v>
      </c>
      <c r="E2" s="172" t="s">
        <v>229</v>
      </c>
      <c r="F2" s="173">
        <v>36875</v>
      </c>
      <c r="G2" s="173">
        <v>43308</v>
      </c>
      <c r="H2" s="173">
        <v>44404</v>
      </c>
      <c r="I2" s="49" t="s">
        <v>22</v>
      </c>
      <c r="J2" s="88" t="s">
        <v>228</v>
      </c>
      <c r="K2" s="121">
        <v>36360</v>
      </c>
      <c r="L2" s="105" t="s">
        <v>576</v>
      </c>
      <c r="M2" s="123" t="s">
        <v>435</v>
      </c>
    </row>
    <row r="3" spans="1:13" ht="60" x14ac:dyDescent="0.25">
      <c r="A3" s="209" t="s">
        <v>267</v>
      </c>
      <c r="B3" s="220" t="s">
        <v>424</v>
      </c>
      <c r="C3" s="221"/>
      <c r="D3" s="209" t="s">
        <v>228</v>
      </c>
      <c r="E3" s="209" t="s">
        <v>230</v>
      </c>
      <c r="F3" s="222">
        <v>43340</v>
      </c>
      <c r="G3" s="222">
        <v>43340</v>
      </c>
      <c r="H3" s="223">
        <v>44436</v>
      </c>
      <c r="I3" s="49" t="s">
        <v>22</v>
      </c>
      <c r="J3" s="105" t="s">
        <v>228</v>
      </c>
      <c r="K3" s="36">
        <v>43340</v>
      </c>
      <c r="L3" s="153" t="s">
        <v>459</v>
      </c>
      <c r="M3" s="123" t="s">
        <v>497</v>
      </c>
    </row>
    <row r="4" spans="1:13" ht="30" x14ac:dyDescent="0.25">
      <c r="A4" s="209" t="s">
        <v>63</v>
      </c>
      <c r="B4" s="220" t="s">
        <v>268</v>
      </c>
      <c r="C4" s="210">
        <v>62590</v>
      </c>
      <c r="D4" s="209" t="s">
        <v>228</v>
      </c>
      <c r="E4" s="209" t="s">
        <v>269</v>
      </c>
      <c r="F4" s="222">
        <v>42548</v>
      </c>
      <c r="G4" s="222">
        <v>43640</v>
      </c>
      <c r="H4" s="222">
        <v>44736</v>
      </c>
      <c r="I4" s="49" t="s">
        <v>22</v>
      </c>
      <c r="J4" s="105" t="s">
        <v>228</v>
      </c>
      <c r="K4" s="105"/>
      <c r="L4" s="105" t="s">
        <v>514</v>
      </c>
      <c r="M4" s="105" t="s">
        <v>228</v>
      </c>
    </row>
    <row r="5" spans="1:13" ht="30" x14ac:dyDescent="0.25">
      <c r="A5" s="171" t="s">
        <v>63</v>
      </c>
      <c r="B5" s="171" t="s">
        <v>150</v>
      </c>
      <c r="C5" s="171" t="s">
        <v>151</v>
      </c>
      <c r="D5" s="171" t="s">
        <v>228</v>
      </c>
      <c r="E5" s="172" t="s">
        <v>229</v>
      </c>
      <c r="F5" s="173">
        <v>36745</v>
      </c>
      <c r="G5" s="173">
        <v>43123</v>
      </c>
      <c r="H5" s="173">
        <v>44248</v>
      </c>
      <c r="I5" s="49" t="s">
        <v>22</v>
      </c>
      <c r="J5" s="88" t="s">
        <v>228</v>
      </c>
      <c r="K5" s="120">
        <v>36745</v>
      </c>
      <c r="L5" s="105" t="s">
        <v>436</v>
      </c>
      <c r="M5" s="123" t="s">
        <v>435</v>
      </c>
    </row>
    <row r="6" spans="1:13" ht="30" x14ac:dyDescent="0.25">
      <c r="A6" s="171" t="s">
        <v>63</v>
      </c>
      <c r="B6" s="171" t="s">
        <v>148</v>
      </c>
      <c r="C6" s="171" t="s">
        <v>149</v>
      </c>
      <c r="D6" s="171" t="s">
        <v>228</v>
      </c>
      <c r="E6" s="172" t="s">
        <v>229</v>
      </c>
      <c r="F6" s="173">
        <v>36360</v>
      </c>
      <c r="G6" s="173">
        <v>43130</v>
      </c>
      <c r="H6" s="173">
        <v>44255</v>
      </c>
      <c r="I6" s="49" t="s">
        <v>22</v>
      </c>
      <c r="J6" s="88" t="s">
        <v>228</v>
      </c>
      <c r="K6" s="121">
        <v>36360</v>
      </c>
      <c r="L6" s="105" t="s">
        <v>434</v>
      </c>
      <c r="M6" s="123" t="s">
        <v>435</v>
      </c>
    </row>
    <row r="7" spans="1:13" ht="30" x14ac:dyDescent="0.25">
      <c r="A7" s="209" t="s">
        <v>63</v>
      </c>
      <c r="B7" s="220" t="s">
        <v>270</v>
      </c>
      <c r="C7" s="221"/>
      <c r="D7" s="209" t="s">
        <v>228</v>
      </c>
      <c r="E7" s="209" t="s">
        <v>271</v>
      </c>
      <c r="F7" s="221"/>
      <c r="G7" s="221"/>
      <c r="H7" s="221"/>
      <c r="I7" s="49"/>
      <c r="J7" s="105" t="s">
        <v>228</v>
      </c>
      <c r="K7" s="124"/>
      <c r="L7" s="124"/>
      <c r="M7" s="124"/>
    </row>
    <row r="8" spans="1:13" ht="30" x14ac:dyDescent="0.25">
      <c r="A8" s="171" t="s">
        <v>63</v>
      </c>
      <c r="B8" s="171" t="s">
        <v>156</v>
      </c>
      <c r="C8" s="171" t="s">
        <v>157</v>
      </c>
      <c r="D8" s="171" t="s">
        <v>228</v>
      </c>
      <c r="E8" s="172" t="s">
        <v>229</v>
      </c>
      <c r="F8" s="173">
        <v>36121</v>
      </c>
      <c r="G8" s="173">
        <v>43539</v>
      </c>
      <c r="H8" s="173">
        <v>44635</v>
      </c>
      <c r="I8" s="49" t="s">
        <v>22</v>
      </c>
      <c r="J8" s="105" t="s">
        <v>228</v>
      </c>
      <c r="K8" s="121">
        <v>36119</v>
      </c>
      <c r="L8" s="105" t="s">
        <v>577</v>
      </c>
      <c r="M8" s="123" t="s">
        <v>435</v>
      </c>
    </row>
    <row r="9" spans="1:13" s="42" customFormat="1" x14ac:dyDescent="0.25">
      <c r="A9" s="184" t="s">
        <v>72</v>
      </c>
      <c r="B9" s="184" t="s">
        <v>491</v>
      </c>
      <c r="C9" s="184">
        <v>29788</v>
      </c>
      <c r="D9" s="171" t="s">
        <v>228</v>
      </c>
      <c r="E9" s="185"/>
      <c r="F9" s="186"/>
      <c r="G9" s="186">
        <v>42380</v>
      </c>
      <c r="H9" s="187">
        <v>43476</v>
      </c>
      <c r="I9" s="38" t="s">
        <v>13</v>
      </c>
      <c r="K9" s="100">
        <v>42380</v>
      </c>
      <c r="L9" s="78" t="s">
        <v>439</v>
      </c>
      <c r="M9" s="95" t="s">
        <v>333</v>
      </c>
    </row>
    <row r="10" spans="1:13" s="42" customFormat="1" x14ac:dyDescent="0.25">
      <c r="A10" s="224" t="s">
        <v>72</v>
      </c>
      <c r="B10" s="224" t="s">
        <v>551</v>
      </c>
      <c r="C10" s="224"/>
      <c r="D10" s="171" t="s">
        <v>228</v>
      </c>
      <c r="E10" s="313"/>
      <c r="F10" s="314"/>
      <c r="G10" s="314"/>
      <c r="H10" s="315"/>
      <c r="I10" s="316"/>
      <c r="J10" s="317"/>
      <c r="K10" s="318"/>
      <c r="L10" s="317"/>
      <c r="M10" s="319"/>
    </row>
  </sheetData>
  <sheetProtection algorithmName="SHA-512" hashValue="6XX0iyiYsMxJsrdfGbCWwr4pwi3za+tZAjONBjkpCRQQmyw0WLrpi+rAC1EVJVNPcyoXw96szWqCzEBfMqnDNg==" saltValue="LgiQy15T9Ve9jy9ZLtu6Gg==" spinCount="100000" sheet="1" objects="1" scenarios="1"/>
  <conditionalFormatting sqref="I2:I8">
    <cfRule type="cellIs" dxfId="26" priority="3" operator="equal">
      <formula>"Yes"</formula>
    </cfRule>
  </conditionalFormatting>
  <conditionalFormatting sqref="I10">
    <cfRule type="cellIs" dxfId="25" priority="2" operator="equal">
      <formula>"Yes"</formula>
    </cfRule>
  </conditionalFormatting>
  <conditionalFormatting sqref="I9">
    <cfRule type="cellIs" dxfId="24" priority="1" operator="equal">
      <formula>"Yes"</formula>
    </cfRule>
  </conditionalFormatting>
  <pageMargins left="0.7" right="0.7" top="0.75" bottom="0.75" header="0.3" footer="0.3"/>
  <pageSetup scale="5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21" workbookViewId="0">
      <selection activeCell="L21" sqref="L21"/>
    </sheetView>
  </sheetViews>
  <sheetFormatPr defaultRowHeight="15" x14ac:dyDescent="0.25"/>
  <cols>
    <col min="1" max="1" width="10.42578125" customWidth="1"/>
    <col min="2" max="2" width="34" customWidth="1"/>
    <col min="3" max="3" width="7.28515625" customWidth="1"/>
    <col min="4" max="4" width="12.5703125" hidden="1" customWidth="1"/>
    <col min="5" max="5" width="29.7109375" hidden="1" customWidth="1"/>
    <col min="6" max="8" width="14.7109375" customWidth="1"/>
    <col min="9" max="9" width="8.7109375" hidden="1" customWidth="1"/>
    <col min="10" max="10" width="18.28515625" customWidth="1"/>
    <col min="11" max="11" width="15.85546875" customWidth="1"/>
    <col min="12" max="12" width="17.85546875" customWidth="1"/>
    <col min="13" max="13" width="16.28515625" customWidth="1"/>
  </cols>
  <sheetData>
    <row r="1" spans="1:13" s="37" customFormat="1" ht="102.75" x14ac:dyDescent="0.25">
      <c r="A1" s="20" t="s">
        <v>0</v>
      </c>
      <c r="B1" s="20" t="s">
        <v>1</v>
      </c>
      <c r="C1" s="20" t="s">
        <v>2</v>
      </c>
      <c r="D1" s="20" t="s">
        <v>6</v>
      </c>
      <c r="E1" s="20" t="s">
        <v>3</v>
      </c>
      <c r="F1" s="20" t="s">
        <v>4</v>
      </c>
      <c r="G1" s="20" t="s">
        <v>227</v>
      </c>
      <c r="H1" s="20" t="s">
        <v>5</v>
      </c>
      <c r="I1" s="20" t="s">
        <v>7</v>
      </c>
      <c r="J1" s="76" t="s">
        <v>324</v>
      </c>
      <c r="K1" s="76" t="s">
        <v>321</v>
      </c>
      <c r="L1" s="76" t="s">
        <v>322</v>
      </c>
      <c r="M1" s="101" t="s">
        <v>323</v>
      </c>
    </row>
    <row r="2" spans="1:13" x14ac:dyDescent="0.25">
      <c r="A2" s="16"/>
      <c r="B2" s="68" t="s">
        <v>301</v>
      </c>
      <c r="C2" s="16"/>
      <c r="D2" s="16"/>
      <c r="E2" s="15"/>
      <c r="F2" s="17"/>
      <c r="G2" s="17"/>
      <c r="H2" s="16"/>
      <c r="I2" s="15"/>
    </row>
    <row r="3" spans="1:13" s="37" customFormat="1" x14ac:dyDescent="0.25">
      <c r="A3" s="171" t="s">
        <v>8</v>
      </c>
      <c r="B3" s="177" t="s">
        <v>33</v>
      </c>
      <c r="C3" s="171" t="s">
        <v>34</v>
      </c>
      <c r="D3" s="171" t="s">
        <v>12</v>
      </c>
      <c r="E3" s="172" t="s">
        <v>554</v>
      </c>
      <c r="F3" s="173">
        <v>37050</v>
      </c>
      <c r="G3" s="173">
        <v>42317</v>
      </c>
      <c r="H3" s="174">
        <v>43413</v>
      </c>
      <c r="I3" s="175" t="s">
        <v>22</v>
      </c>
      <c r="J3" s="105"/>
      <c r="K3" s="107" t="s">
        <v>408</v>
      </c>
      <c r="L3" s="105" t="s">
        <v>409</v>
      </c>
      <c r="M3" s="153" t="s">
        <v>410</v>
      </c>
    </row>
    <row r="4" spans="1:13" s="153" customFormat="1" x14ac:dyDescent="0.25">
      <c r="A4" s="171" t="s">
        <v>8</v>
      </c>
      <c r="B4" s="171" t="s">
        <v>18</v>
      </c>
      <c r="C4" s="171" t="s">
        <v>19</v>
      </c>
      <c r="D4" s="171" t="s">
        <v>12</v>
      </c>
      <c r="E4" s="172" t="s">
        <v>555</v>
      </c>
      <c r="F4" s="173">
        <v>36875</v>
      </c>
      <c r="G4" s="173">
        <v>42944</v>
      </c>
      <c r="H4" s="174">
        <v>44040</v>
      </c>
      <c r="I4" s="175" t="s">
        <v>22</v>
      </c>
      <c r="J4" s="88" t="s">
        <v>410</v>
      </c>
      <c r="K4" s="88" t="s">
        <v>408</v>
      </c>
      <c r="L4" s="105" t="s">
        <v>411</v>
      </c>
      <c r="M4" s="153" t="s">
        <v>410</v>
      </c>
    </row>
    <row r="5" spans="1:13" x14ac:dyDescent="0.25">
      <c r="A5" s="228" t="s">
        <v>53</v>
      </c>
      <c r="B5" s="273" t="s">
        <v>57</v>
      </c>
      <c r="C5" s="229" t="s">
        <v>58</v>
      </c>
      <c r="D5" s="228" t="s">
        <v>296</v>
      </c>
      <c r="E5" s="229" t="s">
        <v>556</v>
      </c>
      <c r="F5" s="230">
        <v>35559</v>
      </c>
      <c r="G5" s="230" t="s">
        <v>295</v>
      </c>
      <c r="H5" s="231" t="s">
        <v>295</v>
      </c>
      <c r="I5" s="232" t="s">
        <v>22</v>
      </c>
      <c r="J5" s="158" t="s">
        <v>296</v>
      </c>
      <c r="K5" s="159">
        <v>36994</v>
      </c>
      <c r="L5" s="158" t="s">
        <v>484</v>
      </c>
      <c r="M5" s="158" t="s">
        <v>228</v>
      </c>
    </row>
    <row r="6" spans="1:13" ht="26.25" x14ac:dyDescent="0.25">
      <c r="A6" s="45" t="s">
        <v>63</v>
      </c>
      <c r="B6" s="157" t="s">
        <v>182</v>
      </c>
      <c r="C6" s="46" t="s">
        <v>183</v>
      </c>
      <c r="D6" s="45" t="s">
        <v>129</v>
      </c>
      <c r="E6" s="46" t="s">
        <v>559</v>
      </c>
      <c r="F6" s="47">
        <v>36315</v>
      </c>
      <c r="G6" s="47">
        <v>41271</v>
      </c>
      <c r="H6" s="48">
        <v>42031</v>
      </c>
      <c r="I6" s="49" t="s">
        <v>22</v>
      </c>
      <c r="J6" s="160" t="s">
        <v>401</v>
      </c>
      <c r="K6" s="161"/>
      <c r="L6" s="119" t="s">
        <v>485</v>
      </c>
      <c r="M6" s="119" t="s">
        <v>486</v>
      </c>
    </row>
    <row r="7" spans="1:13" ht="26.25" x14ac:dyDescent="0.25">
      <c r="A7" s="45" t="s">
        <v>63</v>
      </c>
      <c r="B7" s="157" t="s">
        <v>138</v>
      </c>
      <c r="C7" s="46" t="s">
        <v>139</v>
      </c>
      <c r="D7" s="45" t="s">
        <v>129</v>
      </c>
      <c r="E7" s="46" t="s">
        <v>560</v>
      </c>
      <c r="F7" s="47">
        <v>36403</v>
      </c>
      <c r="G7" s="47">
        <v>41220</v>
      </c>
      <c r="H7" s="48">
        <v>41980</v>
      </c>
      <c r="I7" s="49" t="s">
        <v>22</v>
      </c>
      <c r="J7" s="162" t="s">
        <v>129</v>
      </c>
      <c r="K7" s="163" t="s">
        <v>487</v>
      </c>
      <c r="L7" s="119" t="s">
        <v>429</v>
      </c>
      <c r="M7" s="119" t="s">
        <v>488</v>
      </c>
    </row>
    <row r="8" spans="1:13" s="153" customFormat="1" x14ac:dyDescent="0.25">
      <c r="A8" s="171" t="s">
        <v>8</v>
      </c>
      <c r="B8" s="177" t="s">
        <v>412</v>
      </c>
      <c r="C8" s="171" t="s">
        <v>209</v>
      </c>
      <c r="D8" s="171" t="s">
        <v>12</v>
      </c>
      <c r="E8" s="172" t="s">
        <v>558</v>
      </c>
      <c r="F8" s="173">
        <v>40563</v>
      </c>
      <c r="G8" s="173">
        <v>42550</v>
      </c>
      <c r="H8" s="174">
        <v>43645</v>
      </c>
      <c r="I8" s="175" t="s">
        <v>22</v>
      </c>
      <c r="J8" s="88" t="s">
        <v>410</v>
      </c>
      <c r="K8" s="122"/>
      <c r="L8" s="105" t="s">
        <v>413</v>
      </c>
      <c r="M8" s="166" t="s">
        <v>410</v>
      </c>
    </row>
    <row r="9" spans="1:13" s="15" customFormat="1" x14ac:dyDescent="0.25">
      <c r="A9" s="171" t="s">
        <v>8</v>
      </c>
      <c r="B9" s="171" t="s">
        <v>35</v>
      </c>
      <c r="C9" s="171" t="s">
        <v>36</v>
      </c>
      <c r="D9" s="171" t="s">
        <v>12</v>
      </c>
      <c r="E9" s="172" t="s">
        <v>543</v>
      </c>
      <c r="F9" s="173">
        <v>39961</v>
      </c>
      <c r="G9" s="173">
        <v>42195</v>
      </c>
      <c r="H9" s="174">
        <v>43291</v>
      </c>
      <c r="I9" s="38" t="s">
        <v>13</v>
      </c>
      <c r="J9" s="105" t="s">
        <v>410</v>
      </c>
      <c r="K9" s="122">
        <v>39962</v>
      </c>
      <c r="L9" s="105" t="s">
        <v>327</v>
      </c>
      <c r="M9" s="103" t="s">
        <v>410</v>
      </c>
    </row>
    <row r="10" spans="1:13" x14ac:dyDescent="0.25">
      <c r="A10" s="45" t="s">
        <v>53</v>
      </c>
      <c r="B10" s="157" t="s">
        <v>61</v>
      </c>
      <c r="C10" s="46" t="s">
        <v>62</v>
      </c>
      <c r="D10" s="45" t="s">
        <v>296</v>
      </c>
      <c r="E10" s="46" t="s">
        <v>556</v>
      </c>
      <c r="F10" s="56">
        <v>34978</v>
      </c>
      <c r="G10" s="47" t="s">
        <v>295</v>
      </c>
      <c r="H10" s="48" t="s">
        <v>295</v>
      </c>
      <c r="I10" s="49" t="s">
        <v>22</v>
      </c>
      <c r="J10" s="149" t="s">
        <v>296</v>
      </c>
      <c r="K10" s="150">
        <v>34989</v>
      </c>
      <c r="L10" s="151" t="s">
        <v>467</v>
      </c>
      <c r="M10" s="152" t="s">
        <v>333</v>
      </c>
    </row>
    <row r="11" spans="1:13" x14ac:dyDescent="0.25">
      <c r="A11" s="269" t="s">
        <v>8</v>
      </c>
      <c r="B11" s="271" t="s">
        <v>111</v>
      </c>
      <c r="C11" s="272" t="s">
        <v>112</v>
      </c>
      <c r="D11" s="269" t="s">
        <v>94</v>
      </c>
      <c r="E11" s="272" t="s">
        <v>557</v>
      </c>
      <c r="F11" s="173">
        <v>36753</v>
      </c>
      <c r="G11" s="173">
        <v>39753</v>
      </c>
      <c r="H11" s="174">
        <v>40513</v>
      </c>
      <c r="I11" s="270" t="s">
        <v>22</v>
      </c>
      <c r="J11" s="108" t="s">
        <v>366</v>
      </c>
      <c r="K11" s="110">
        <v>36843</v>
      </c>
      <c r="L11" s="103" t="s">
        <v>480</v>
      </c>
      <c r="M11" s="104" t="s">
        <v>129</v>
      </c>
    </row>
    <row r="12" spans="1:13" x14ac:dyDescent="0.25">
      <c r="A12" s="296" t="s">
        <v>211</v>
      </c>
      <c r="B12" s="297" t="s">
        <v>305</v>
      </c>
      <c r="C12" s="298">
        <v>21247</v>
      </c>
      <c r="D12" s="210"/>
      <c r="E12" s="46" t="s">
        <v>298</v>
      </c>
      <c r="F12" s="211"/>
      <c r="G12" s="211"/>
      <c r="H12" s="210"/>
      <c r="I12" s="209"/>
      <c r="J12" t="s">
        <v>129</v>
      </c>
      <c r="K12" s="110">
        <v>36307</v>
      </c>
    </row>
    <row r="14" spans="1:13" s="37" customFormat="1" x14ac:dyDescent="0.25">
      <c r="A14" s="72"/>
      <c r="B14" s="16"/>
      <c r="C14" s="74"/>
      <c r="D14" s="16"/>
      <c r="E14" s="73"/>
      <c r="F14" s="17"/>
      <c r="G14" s="17"/>
      <c r="H14" s="16"/>
      <c r="I14" s="42"/>
    </row>
    <row r="15" spans="1:13" s="37" customFormat="1" x14ac:dyDescent="0.25">
      <c r="A15" s="72"/>
      <c r="B15" s="16"/>
      <c r="C15" s="74"/>
      <c r="D15" s="16"/>
      <c r="E15" s="73"/>
      <c r="F15" s="17"/>
      <c r="G15" s="17"/>
      <c r="H15" s="16"/>
      <c r="I15" s="42"/>
    </row>
    <row r="16" spans="1:13" s="37" customFormat="1" x14ac:dyDescent="0.25">
      <c r="A16" s="72"/>
      <c r="B16" s="16"/>
      <c r="C16" s="74"/>
      <c r="D16" s="16"/>
      <c r="E16" s="73"/>
      <c r="F16" s="17"/>
      <c r="G16" s="17"/>
      <c r="H16" s="16"/>
      <c r="I16" s="42"/>
    </row>
    <row r="17" spans="1:13" x14ac:dyDescent="0.25">
      <c r="A17" s="16"/>
      <c r="B17" s="68" t="s">
        <v>304</v>
      </c>
      <c r="C17" s="16"/>
      <c r="D17" s="16"/>
      <c r="E17" s="15"/>
      <c r="F17" s="17"/>
      <c r="G17" s="17"/>
      <c r="H17" s="16"/>
      <c r="I17" s="15"/>
    </row>
    <row r="18" spans="1:13" x14ac:dyDescent="0.25">
      <c r="A18" s="45" t="s">
        <v>8</v>
      </c>
      <c r="B18" s="45" t="s">
        <v>16</v>
      </c>
      <c r="C18" s="45" t="s">
        <v>17</v>
      </c>
      <c r="D18" s="45" t="s">
        <v>12</v>
      </c>
      <c r="E18" s="46" t="s">
        <v>235</v>
      </c>
      <c r="F18" s="47">
        <v>36945</v>
      </c>
      <c r="G18" s="47">
        <v>42143</v>
      </c>
      <c r="H18" s="48">
        <v>43239</v>
      </c>
      <c r="I18" s="49" t="s">
        <v>22</v>
      </c>
      <c r="J18" s="105" t="s">
        <v>410</v>
      </c>
      <c r="K18" s="121">
        <v>36945</v>
      </c>
      <c r="L18" s="105" t="s">
        <v>409</v>
      </c>
      <c r="M18" s="119" t="s">
        <v>410</v>
      </c>
    </row>
    <row r="19" spans="1:13" x14ac:dyDescent="0.25">
      <c r="A19" s="221" t="s">
        <v>211</v>
      </c>
      <c r="B19" s="221" t="s">
        <v>342</v>
      </c>
      <c r="C19" s="221">
        <v>3365</v>
      </c>
      <c r="D19" s="221" t="s">
        <v>129</v>
      </c>
      <c r="E19" s="221"/>
      <c r="F19" s="221"/>
      <c r="G19" s="277">
        <v>40362</v>
      </c>
      <c r="H19" s="221"/>
      <c r="I19" s="221"/>
      <c r="J19" s="108" t="s">
        <v>129</v>
      </c>
      <c r="K19" s="102"/>
      <c r="L19" s="103" t="s">
        <v>398</v>
      </c>
      <c r="M19" s="104" t="s">
        <v>129</v>
      </c>
    </row>
    <row r="20" spans="1:13" x14ac:dyDescent="0.25">
      <c r="A20" s="228" t="s">
        <v>72</v>
      </c>
      <c r="B20" s="273" t="s">
        <v>223</v>
      </c>
      <c r="C20" s="228" t="s">
        <v>224</v>
      </c>
      <c r="D20" s="228" t="s">
        <v>295</v>
      </c>
      <c r="E20" s="229" t="s">
        <v>297</v>
      </c>
      <c r="F20" s="230" t="s">
        <v>295</v>
      </c>
      <c r="G20" s="230" t="s">
        <v>295</v>
      </c>
      <c r="H20" s="231" t="s">
        <v>295</v>
      </c>
      <c r="I20" s="232" t="s">
        <v>22</v>
      </c>
      <c r="J20" s="109"/>
      <c r="K20" s="109"/>
      <c r="L20" s="109"/>
      <c r="M20" s="109"/>
    </row>
    <row r="21" spans="1:13" ht="78.75" x14ac:dyDescent="0.25">
      <c r="A21" s="274" t="s">
        <v>72</v>
      </c>
      <c r="B21" s="271" t="s">
        <v>99</v>
      </c>
      <c r="C21" s="274" t="s">
        <v>100</v>
      </c>
      <c r="D21" s="274" t="s">
        <v>94</v>
      </c>
      <c r="E21" s="275" t="s">
        <v>263</v>
      </c>
      <c r="F21" s="186">
        <v>36251</v>
      </c>
      <c r="G21" s="186">
        <v>42292</v>
      </c>
      <c r="H21" s="187">
        <v>43388</v>
      </c>
      <c r="I21" s="276" t="s">
        <v>22</v>
      </c>
      <c r="K21" s="77">
        <v>36411</v>
      </c>
      <c r="L21" s="78" t="s">
        <v>441</v>
      </c>
      <c r="M21" s="91" t="s">
        <v>332</v>
      </c>
    </row>
    <row r="22" spans="1:13" s="15" customFormat="1" ht="30" x14ac:dyDescent="0.25">
      <c r="A22" s="228" t="s">
        <v>72</v>
      </c>
      <c r="B22" s="228" t="s">
        <v>216</v>
      </c>
      <c r="C22" s="228" t="s">
        <v>217</v>
      </c>
      <c r="D22" s="228" t="s">
        <v>94</v>
      </c>
      <c r="E22" s="229" t="s">
        <v>262</v>
      </c>
      <c r="F22" s="230">
        <v>39699</v>
      </c>
      <c r="G22" s="230">
        <v>40865</v>
      </c>
      <c r="H22" s="231">
        <v>41625</v>
      </c>
      <c r="I22" s="75" t="s">
        <v>22</v>
      </c>
    </row>
    <row r="23" spans="1:13" s="153" customFormat="1" x14ac:dyDescent="0.25">
      <c r="A23" s="171" t="s">
        <v>8</v>
      </c>
      <c r="B23" s="177" t="s">
        <v>20</v>
      </c>
      <c r="C23" s="171" t="s">
        <v>21</v>
      </c>
      <c r="D23" s="171" t="s">
        <v>12</v>
      </c>
      <c r="E23" s="172" t="s">
        <v>235</v>
      </c>
      <c r="F23" s="173">
        <v>36924</v>
      </c>
      <c r="G23" s="173">
        <v>40256</v>
      </c>
      <c r="H23" s="174">
        <v>41016</v>
      </c>
      <c r="I23" s="175" t="s">
        <v>22</v>
      </c>
      <c r="J23" s="251"/>
      <c r="K23" s="251"/>
      <c r="L23" s="251"/>
      <c r="M23" s="251"/>
    </row>
    <row r="24" spans="1:13" x14ac:dyDescent="0.25">
      <c r="A24" s="269" t="s">
        <v>8</v>
      </c>
      <c r="B24" s="271" t="s">
        <v>115</v>
      </c>
      <c r="C24" s="269" t="s">
        <v>116</v>
      </c>
      <c r="D24" s="269" t="s">
        <v>94</v>
      </c>
      <c r="E24" s="272" t="s">
        <v>250</v>
      </c>
      <c r="F24" s="173">
        <v>36753</v>
      </c>
      <c r="G24" s="173">
        <v>41022</v>
      </c>
      <c r="H24" s="174">
        <v>41782</v>
      </c>
      <c r="I24" s="270" t="s">
        <v>22</v>
      </c>
      <c r="J24" s="109"/>
      <c r="K24" s="109"/>
      <c r="L24" s="109"/>
      <c r="M24" s="109"/>
    </row>
    <row r="25" spans="1:13" s="15" customFormat="1" ht="30" x14ac:dyDescent="0.25">
      <c r="A25" s="171" t="s">
        <v>72</v>
      </c>
      <c r="B25" s="171" t="s">
        <v>125</v>
      </c>
      <c r="C25" s="171" t="s">
        <v>126</v>
      </c>
      <c r="D25" s="171" t="s">
        <v>56</v>
      </c>
      <c r="E25" s="172"/>
      <c r="F25" s="173">
        <v>36210</v>
      </c>
      <c r="G25" s="173">
        <v>41771</v>
      </c>
      <c r="H25" s="174">
        <v>42867</v>
      </c>
      <c r="I25" s="1" t="s">
        <v>13</v>
      </c>
      <c r="J25" s="124"/>
      <c r="K25" s="124"/>
      <c r="L25" s="124"/>
      <c r="M25" s="124"/>
    </row>
    <row r="26" spans="1:13" s="37" customFormat="1" x14ac:dyDescent="0.25">
      <c r="A26" s="221"/>
      <c r="B26" s="278" t="s">
        <v>384</v>
      </c>
      <c r="C26" s="279" t="s">
        <v>348</v>
      </c>
      <c r="D26" s="280" t="s">
        <v>76</v>
      </c>
      <c r="E26" s="281"/>
      <c r="F26" s="281"/>
      <c r="G26" s="282">
        <v>40476</v>
      </c>
      <c r="H26" s="221"/>
      <c r="I26" s="221"/>
      <c r="J26" s="108" t="s">
        <v>76</v>
      </c>
      <c r="K26" s="110">
        <v>35692</v>
      </c>
      <c r="L26" s="103" t="s">
        <v>372</v>
      </c>
      <c r="M26" s="104" t="s">
        <v>333</v>
      </c>
    </row>
    <row r="27" spans="1:13" s="37" customFormat="1" x14ac:dyDescent="0.25">
      <c r="A27" s="221"/>
      <c r="B27" s="278" t="s">
        <v>385</v>
      </c>
      <c r="C27" s="279" t="s">
        <v>349</v>
      </c>
      <c r="D27" s="280" t="s">
        <v>367</v>
      </c>
      <c r="E27" s="281"/>
      <c r="F27" s="281"/>
      <c r="G27" s="282">
        <v>36475</v>
      </c>
      <c r="H27" s="221"/>
      <c r="I27" s="221"/>
      <c r="J27" s="108" t="s">
        <v>367</v>
      </c>
      <c r="K27" s="110">
        <v>36475</v>
      </c>
      <c r="M27" s="104" t="s">
        <v>333</v>
      </c>
    </row>
    <row r="28" spans="1:13" s="37" customFormat="1" x14ac:dyDescent="0.25">
      <c r="A28" s="221"/>
      <c r="B28" s="278" t="s">
        <v>383</v>
      </c>
      <c r="C28" s="279" t="s">
        <v>347</v>
      </c>
      <c r="D28" s="280" t="s">
        <v>366</v>
      </c>
      <c r="E28" s="281"/>
      <c r="F28" s="281"/>
      <c r="G28" s="282">
        <v>35984</v>
      </c>
      <c r="H28" s="221"/>
      <c r="I28" s="221"/>
      <c r="J28" s="108" t="s">
        <v>366</v>
      </c>
      <c r="K28" s="110">
        <v>35984</v>
      </c>
      <c r="L28" s="103" t="s">
        <v>340</v>
      </c>
      <c r="M28" s="104" t="s">
        <v>333</v>
      </c>
    </row>
    <row r="29" spans="1:13" s="37" customFormat="1" x14ac:dyDescent="0.25">
      <c r="A29" s="221"/>
      <c r="B29" s="278" t="s">
        <v>386</v>
      </c>
      <c r="C29" s="279" t="s">
        <v>350</v>
      </c>
      <c r="D29" s="280" t="s">
        <v>368</v>
      </c>
      <c r="E29" s="281"/>
      <c r="F29" s="281"/>
      <c r="G29" s="282">
        <v>36052</v>
      </c>
      <c r="H29" s="221"/>
      <c r="I29" s="221"/>
      <c r="J29" s="108" t="s">
        <v>368</v>
      </c>
      <c r="K29" s="110">
        <v>36052</v>
      </c>
      <c r="M29" s="104" t="s">
        <v>333</v>
      </c>
    </row>
    <row r="30" spans="1:13" s="37" customFormat="1" x14ac:dyDescent="0.25">
      <c r="A30" s="221"/>
      <c r="B30" s="278" t="s">
        <v>387</v>
      </c>
      <c r="C30" s="279" t="s">
        <v>351</v>
      </c>
      <c r="D30" s="116"/>
      <c r="E30" s="281"/>
      <c r="F30" s="281"/>
      <c r="G30" s="117"/>
      <c r="H30" s="221"/>
      <c r="I30" s="221"/>
      <c r="J30" s="109"/>
      <c r="K30" s="111"/>
      <c r="L30" s="109"/>
      <c r="M30" s="156" t="s">
        <v>333</v>
      </c>
    </row>
    <row r="31" spans="1:13" s="37" customFormat="1" x14ac:dyDescent="0.25">
      <c r="A31" s="221"/>
      <c r="B31" s="278" t="s">
        <v>389</v>
      </c>
      <c r="C31" s="279" t="s">
        <v>353</v>
      </c>
      <c r="D31" s="280" t="s">
        <v>129</v>
      </c>
      <c r="E31" s="281"/>
      <c r="F31" s="281"/>
      <c r="G31" s="282">
        <v>36313</v>
      </c>
      <c r="H31" s="221"/>
      <c r="I31" s="221"/>
      <c r="J31" s="108" t="s">
        <v>129</v>
      </c>
      <c r="K31" s="110">
        <v>36313</v>
      </c>
      <c r="M31" s="103" t="s">
        <v>129</v>
      </c>
    </row>
    <row r="32" spans="1:13" s="37" customFormat="1" x14ac:dyDescent="0.25">
      <c r="A32" s="221"/>
      <c r="B32" s="278" t="s">
        <v>388</v>
      </c>
      <c r="C32" s="279" t="s">
        <v>352</v>
      </c>
      <c r="D32" s="280" t="s">
        <v>369</v>
      </c>
      <c r="E32" s="281"/>
      <c r="F32" s="281"/>
      <c r="G32" s="282">
        <v>36542</v>
      </c>
      <c r="H32" s="221"/>
      <c r="I32" s="221"/>
      <c r="J32" s="108" t="s">
        <v>369</v>
      </c>
      <c r="K32" s="110">
        <v>36542</v>
      </c>
      <c r="M32" s="104" t="s">
        <v>333</v>
      </c>
    </row>
    <row r="33" spans="1:13" s="37" customFormat="1" x14ac:dyDescent="0.25">
      <c r="A33" s="221"/>
      <c r="B33" s="278" t="s">
        <v>390</v>
      </c>
      <c r="C33" s="279" t="s">
        <v>354</v>
      </c>
      <c r="D33" s="280" t="s">
        <v>76</v>
      </c>
      <c r="E33" s="281"/>
      <c r="F33" s="281"/>
      <c r="G33" s="282">
        <v>40303</v>
      </c>
      <c r="H33" s="221"/>
      <c r="I33" s="221"/>
      <c r="J33" s="108" t="s">
        <v>76</v>
      </c>
      <c r="K33" s="111"/>
      <c r="L33" s="37" t="s">
        <v>373</v>
      </c>
      <c r="M33" s="103" t="s">
        <v>129</v>
      </c>
    </row>
    <row r="34" spans="1:13" s="37" customFormat="1" x14ac:dyDescent="0.25">
      <c r="A34" s="221"/>
      <c r="B34" s="283" t="s">
        <v>391</v>
      </c>
      <c r="C34" s="284" t="s">
        <v>355</v>
      </c>
      <c r="D34" s="280" t="s">
        <v>366</v>
      </c>
      <c r="E34" s="281"/>
      <c r="F34" s="281"/>
      <c r="G34" s="282">
        <v>35655</v>
      </c>
      <c r="H34" s="221"/>
      <c r="I34" s="221"/>
      <c r="J34" s="108" t="s">
        <v>366</v>
      </c>
      <c r="K34" s="110">
        <v>35655</v>
      </c>
      <c r="M34" s="104" t="s">
        <v>333</v>
      </c>
    </row>
    <row r="35" spans="1:13" s="37" customFormat="1" x14ac:dyDescent="0.25">
      <c r="A35" s="221"/>
      <c r="B35" s="278" t="s">
        <v>392</v>
      </c>
      <c r="C35" s="279" t="s">
        <v>356</v>
      </c>
      <c r="D35" s="280" t="s">
        <v>370</v>
      </c>
      <c r="E35" s="281"/>
      <c r="F35" s="281"/>
      <c r="G35" s="282">
        <v>36866</v>
      </c>
      <c r="H35" s="221"/>
      <c r="I35" s="221"/>
      <c r="J35" s="108" t="s">
        <v>370</v>
      </c>
      <c r="K35" s="110">
        <v>36866</v>
      </c>
      <c r="M35" s="104" t="s">
        <v>333</v>
      </c>
    </row>
    <row r="36" spans="1:13" s="37" customFormat="1" x14ac:dyDescent="0.25">
      <c r="A36" s="221"/>
      <c r="B36" s="285" t="s">
        <v>393</v>
      </c>
      <c r="C36" s="284" t="s">
        <v>357</v>
      </c>
      <c r="D36" s="280" t="s">
        <v>76</v>
      </c>
      <c r="E36" s="281"/>
      <c r="F36" s="281"/>
      <c r="G36" s="282">
        <v>40753</v>
      </c>
      <c r="H36" s="221"/>
      <c r="I36" s="221"/>
      <c r="J36" s="108" t="s">
        <v>76</v>
      </c>
      <c r="K36" s="111"/>
      <c r="L36" s="37" t="s">
        <v>374</v>
      </c>
      <c r="M36" s="104" t="s">
        <v>333</v>
      </c>
    </row>
    <row r="37" spans="1:13" s="37" customFormat="1" x14ac:dyDescent="0.25">
      <c r="A37" s="221"/>
      <c r="B37" s="278" t="s">
        <v>394</v>
      </c>
      <c r="C37" s="279" t="s">
        <v>358</v>
      </c>
      <c r="D37" s="280" t="s">
        <v>129</v>
      </c>
      <c r="E37" s="281"/>
      <c r="F37" s="281"/>
      <c r="G37" s="282">
        <v>36348</v>
      </c>
      <c r="H37" s="221"/>
      <c r="I37" s="221"/>
      <c r="J37" s="108" t="s">
        <v>129</v>
      </c>
      <c r="K37" s="110" t="s">
        <v>375</v>
      </c>
      <c r="L37" s="37" t="s">
        <v>376</v>
      </c>
      <c r="M37" s="103" t="s">
        <v>129</v>
      </c>
    </row>
    <row r="38" spans="1:13" s="37" customFormat="1" x14ac:dyDescent="0.25">
      <c r="A38" s="221"/>
      <c r="B38" s="278" t="s">
        <v>395</v>
      </c>
      <c r="C38" s="279" t="s">
        <v>359</v>
      </c>
      <c r="D38" s="280" t="s">
        <v>76</v>
      </c>
      <c r="E38" s="281"/>
      <c r="F38" s="281"/>
      <c r="G38" s="282">
        <v>41535</v>
      </c>
      <c r="H38" s="221"/>
      <c r="I38" s="221"/>
      <c r="J38" s="108" t="s">
        <v>76</v>
      </c>
      <c r="K38" s="111"/>
      <c r="L38" s="37" t="s">
        <v>377</v>
      </c>
      <c r="M38" s="104" t="s">
        <v>333</v>
      </c>
    </row>
    <row r="39" spans="1:13" s="37" customFormat="1" x14ac:dyDescent="0.25">
      <c r="A39" s="221"/>
      <c r="B39" s="283" t="s">
        <v>396</v>
      </c>
      <c r="C39" s="284" t="s">
        <v>360</v>
      </c>
      <c r="D39" s="280" t="s">
        <v>371</v>
      </c>
      <c r="E39" s="281"/>
      <c r="F39" s="281"/>
      <c r="G39" s="282">
        <v>37229</v>
      </c>
      <c r="H39" s="221"/>
      <c r="I39" s="221"/>
      <c r="J39" s="108" t="s">
        <v>371</v>
      </c>
      <c r="K39" s="111"/>
      <c r="L39" s="37" t="s">
        <v>378</v>
      </c>
      <c r="M39" s="104" t="s">
        <v>333</v>
      </c>
    </row>
    <row r="40" spans="1:13" s="37" customFormat="1" x14ac:dyDescent="0.25">
      <c r="A40" s="221"/>
      <c r="B40" s="278" t="s">
        <v>397</v>
      </c>
      <c r="C40" s="279" t="s">
        <v>361</v>
      </c>
      <c r="D40" s="280" t="s">
        <v>129</v>
      </c>
      <c r="E40" s="281"/>
      <c r="F40" s="281"/>
      <c r="G40" s="282">
        <v>36026</v>
      </c>
      <c r="H40" s="221"/>
      <c r="I40" s="221"/>
      <c r="J40" s="108" t="s">
        <v>129</v>
      </c>
      <c r="K40" s="111"/>
      <c r="L40" s="37" t="s">
        <v>379</v>
      </c>
      <c r="M40" s="104" t="s">
        <v>333</v>
      </c>
    </row>
    <row r="41" spans="1:13" s="37" customFormat="1" x14ac:dyDescent="0.25">
      <c r="A41" s="221"/>
      <c r="B41" s="278" t="s">
        <v>343</v>
      </c>
      <c r="C41" s="279" t="s">
        <v>362</v>
      </c>
      <c r="D41" s="280" t="s">
        <v>371</v>
      </c>
      <c r="E41" s="281"/>
      <c r="F41" s="281"/>
      <c r="G41" s="282">
        <v>36649</v>
      </c>
      <c r="H41" s="221"/>
      <c r="I41" s="221"/>
      <c r="J41" s="108" t="s">
        <v>371</v>
      </c>
      <c r="K41" s="111"/>
      <c r="L41" s="37" t="s">
        <v>380</v>
      </c>
      <c r="M41" s="104" t="s">
        <v>333</v>
      </c>
    </row>
    <row r="42" spans="1:13" s="37" customFormat="1" x14ac:dyDescent="0.25">
      <c r="A42" s="221"/>
      <c r="B42" s="283" t="s">
        <v>344</v>
      </c>
      <c r="C42" s="284" t="s">
        <v>363</v>
      </c>
      <c r="D42" s="116"/>
      <c r="E42" s="281"/>
      <c r="F42" s="281"/>
      <c r="G42" s="117"/>
      <c r="H42" s="221"/>
      <c r="I42" s="221"/>
      <c r="J42" s="109"/>
      <c r="K42" s="111"/>
      <c r="M42" s="103" t="s">
        <v>382</v>
      </c>
    </row>
    <row r="43" spans="1:13" s="37" customFormat="1" x14ac:dyDescent="0.25">
      <c r="A43" s="221"/>
      <c r="B43" s="285" t="s">
        <v>345</v>
      </c>
      <c r="C43" s="279" t="s">
        <v>364</v>
      </c>
      <c r="D43" s="280" t="s">
        <v>367</v>
      </c>
      <c r="E43" s="281"/>
      <c r="F43" s="281"/>
      <c r="G43" s="282">
        <v>40606</v>
      </c>
      <c r="H43" s="221"/>
      <c r="I43" s="221"/>
      <c r="J43" s="258" t="s">
        <v>367</v>
      </c>
      <c r="K43" s="110">
        <v>36816</v>
      </c>
      <c r="L43" s="37" t="s">
        <v>381</v>
      </c>
      <c r="M43" s="104" t="s">
        <v>333</v>
      </c>
    </row>
    <row r="44" spans="1:13" x14ac:dyDescent="0.25">
      <c r="A44" s="210"/>
      <c r="B44" s="278" t="s">
        <v>346</v>
      </c>
      <c r="C44" s="279" t="s">
        <v>365</v>
      </c>
      <c r="D44" s="280" t="s">
        <v>371</v>
      </c>
      <c r="E44" s="286"/>
      <c r="F44" s="287"/>
      <c r="G44" s="282">
        <v>36875</v>
      </c>
      <c r="H44" s="210"/>
      <c r="I44" s="209"/>
      <c r="J44" s="258" t="s">
        <v>371</v>
      </c>
      <c r="K44" s="111"/>
      <c r="L44" s="37" t="s">
        <v>380</v>
      </c>
      <c r="M44" s="104" t="s">
        <v>333</v>
      </c>
    </row>
    <row r="45" spans="1:13" x14ac:dyDescent="0.25">
      <c r="A45" s="69"/>
      <c r="B45" s="112" t="s">
        <v>303</v>
      </c>
      <c r="C45" s="113"/>
      <c r="D45" s="113"/>
      <c r="E45" s="114"/>
      <c r="F45" s="115"/>
      <c r="G45" s="115"/>
      <c r="H45" s="70"/>
      <c r="I45" s="71"/>
    </row>
    <row r="46" spans="1:13" x14ac:dyDescent="0.25">
      <c r="A46" s="221"/>
      <c r="B46" s="288" t="s">
        <v>449</v>
      </c>
      <c r="C46" s="289" t="s">
        <v>100</v>
      </c>
      <c r="D46" s="290" t="s">
        <v>455</v>
      </c>
      <c r="E46" s="221"/>
      <c r="F46" s="221"/>
      <c r="G46" s="140"/>
      <c r="H46" s="221"/>
      <c r="I46" s="221"/>
      <c r="K46" s="141"/>
      <c r="L46" s="87"/>
      <c r="M46" s="95" t="s">
        <v>333</v>
      </c>
    </row>
    <row r="47" spans="1:13" x14ac:dyDescent="0.25">
      <c r="A47" s="221"/>
      <c r="B47" s="288" t="s">
        <v>448</v>
      </c>
      <c r="C47" s="289" t="s">
        <v>442</v>
      </c>
      <c r="D47" s="290" t="s">
        <v>456</v>
      </c>
      <c r="E47" s="221"/>
      <c r="F47" s="221"/>
      <c r="G47" s="291">
        <v>35760</v>
      </c>
      <c r="H47" s="221"/>
      <c r="I47" s="221"/>
      <c r="K47" s="142">
        <v>35760</v>
      </c>
      <c r="L47" s="94"/>
      <c r="M47" s="95" t="s">
        <v>333</v>
      </c>
    </row>
    <row r="48" spans="1:13" x14ac:dyDescent="0.25">
      <c r="A48" s="221"/>
      <c r="B48" s="292" t="s">
        <v>450</v>
      </c>
      <c r="C48" s="289" t="s">
        <v>443</v>
      </c>
      <c r="D48" s="290" t="s">
        <v>458</v>
      </c>
      <c r="E48" s="221"/>
      <c r="F48" s="221"/>
      <c r="G48" s="291">
        <v>35962</v>
      </c>
      <c r="H48" s="221"/>
      <c r="I48" s="221"/>
      <c r="K48" s="143"/>
      <c r="L48" s="144" t="s">
        <v>379</v>
      </c>
      <c r="M48" s="95" t="s">
        <v>333</v>
      </c>
    </row>
    <row r="49" spans="1:13" x14ac:dyDescent="0.25">
      <c r="A49" s="221"/>
      <c r="B49" s="292" t="s">
        <v>451</v>
      </c>
      <c r="C49" s="293" t="s">
        <v>444</v>
      </c>
      <c r="D49" s="290" t="s">
        <v>456</v>
      </c>
      <c r="E49" s="221"/>
      <c r="F49" s="221"/>
      <c r="G49" s="140"/>
      <c r="H49" s="221"/>
      <c r="I49" s="221"/>
      <c r="K49" s="143"/>
      <c r="L49" s="145"/>
      <c r="M49" s="95" t="s">
        <v>333</v>
      </c>
    </row>
    <row r="50" spans="1:13" x14ac:dyDescent="0.25">
      <c r="A50" s="221"/>
      <c r="B50" s="288" t="s">
        <v>452</v>
      </c>
      <c r="C50" s="293" t="s">
        <v>445</v>
      </c>
      <c r="D50" s="294" t="s">
        <v>456</v>
      </c>
      <c r="E50" s="221"/>
      <c r="F50" s="221"/>
      <c r="G50" s="291">
        <v>37397</v>
      </c>
      <c r="H50" s="221"/>
      <c r="I50" s="221"/>
      <c r="K50" s="93">
        <v>37397</v>
      </c>
      <c r="L50" s="78"/>
      <c r="M50" s="95" t="s">
        <v>333</v>
      </c>
    </row>
    <row r="51" spans="1:13" x14ac:dyDescent="0.25">
      <c r="A51" s="221"/>
      <c r="B51" s="295" t="s">
        <v>453</v>
      </c>
      <c r="C51" s="289" t="s">
        <v>446</v>
      </c>
      <c r="D51" s="290" t="s">
        <v>456</v>
      </c>
      <c r="E51" s="221"/>
      <c r="F51" s="221"/>
      <c r="G51" s="291">
        <v>37300</v>
      </c>
      <c r="H51" s="221"/>
      <c r="I51" s="221"/>
      <c r="K51" s="146">
        <v>37300</v>
      </c>
      <c r="L51" s="144"/>
      <c r="M51" s="95" t="s">
        <v>333</v>
      </c>
    </row>
    <row r="52" spans="1:13" x14ac:dyDescent="0.25">
      <c r="A52" s="221"/>
      <c r="B52" s="288" t="s">
        <v>454</v>
      </c>
      <c r="C52" s="289" t="s">
        <v>447</v>
      </c>
      <c r="D52" s="294" t="s">
        <v>457</v>
      </c>
      <c r="E52" s="221"/>
      <c r="F52" s="221"/>
      <c r="G52" s="140"/>
      <c r="H52" s="221"/>
      <c r="I52" s="221"/>
      <c r="K52" s="147"/>
      <c r="L52" s="148"/>
      <c r="M52" s="95" t="s">
        <v>333</v>
      </c>
    </row>
    <row r="53" spans="1:13" x14ac:dyDescent="0.25">
      <c r="B53" s="347" t="s">
        <v>598</v>
      </c>
      <c r="C53" s="138"/>
    </row>
    <row r="54" spans="1:13" s="15" customFormat="1" ht="30" x14ac:dyDescent="0.25">
      <c r="A54" s="176" t="s">
        <v>272</v>
      </c>
      <c r="B54" s="177" t="s">
        <v>279</v>
      </c>
      <c r="C54" s="176" t="s">
        <v>289</v>
      </c>
      <c r="D54" s="176" t="s">
        <v>56</v>
      </c>
      <c r="E54" s="178"/>
      <c r="F54" s="179">
        <v>41833</v>
      </c>
      <c r="G54" s="179">
        <v>42894</v>
      </c>
      <c r="H54" s="180">
        <v>43990</v>
      </c>
      <c r="I54" s="10" t="s">
        <v>22</v>
      </c>
      <c r="J54" s="124"/>
      <c r="K54" s="124"/>
      <c r="L54" s="124"/>
      <c r="M54" s="124"/>
    </row>
    <row r="55" spans="1:13" s="15" customFormat="1" ht="30" x14ac:dyDescent="0.25">
      <c r="A55" s="176" t="s">
        <v>272</v>
      </c>
      <c r="B55" s="177" t="s">
        <v>280</v>
      </c>
      <c r="C55" s="176" t="s">
        <v>290</v>
      </c>
      <c r="D55" s="176" t="s">
        <v>56</v>
      </c>
      <c r="E55" s="178"/>
      <c r="F55" s="179">
        <v>42082</v>
      </c>
      <c r="G55" s="179">
        <v>42082</v>
      </c>
      <c r="H55" s="180">
        <v>43178</v>
      </c>
      <c r="I55" s="10" t="s">
        <v>13</v>
      </c>
      <c r="J55" s="124"/>
      <c r="K55" s="124"/>
      <c r="L55" s="124"/>
      <c r="M55" s="124"/>
    </row>
    <row r="56" spans="1:13" s="15" customFormat="1" ht="30" x14ac:dyDescent="0.25">
      <c r="A56" s="176" t="s">
        <v>272</v>
      </c>
      <c r="B56" s="177" t="s">
        <v>281</v>
      </c>
      <c r="C56" s="176" t="s">
        <v>291</v>
      </c>
      <c r="D56" s="176" t="s">
        <v>56</v>
      </c>
      <c r="E56" s="178"/>
      <c r="F56" s="179">
        <v>42065</v>
      </c>
      <c r="G56" s="179">
        <v>42065</v>
      </c>
      <c r="H56" s="180">
        <v>43161</v>
      </c>
      <c r="I56" s="10" t="s">
        <v>13</v>
      </c>
      <c r="J56" s="124"/>
      <c r="K56" s="124"/>
      <c r="L56" s="124"/>
      <c r="M56" s="124"/>
    </row>
    <row r="57" spans="1:13" s="15" customFormat="1" ht="30" x14ac:dyDescent="0.25">
      <c r="A57" s="176" t="s">
        <v>272</v>
      </c>
      <c r="B57" s="177" t="s">
        <v>282</v>
      </c>
      <c r="C57" s="176" t="s">
        <v>292</v>
      </c>
      <c r="D57" s="176" t="s">
        <v>56</v>
      </c>
      <c r="E57" s="178"/>
      <c r="F57" s="179">
        <v>42226</v>
      </c>
      <c r="G57" s="179">
        <v>42226</v>
      </c>
      <c r="H57" s="180">
        <v>43322</v>
      </c>
      <c r="I57" s="175" t="s">
        <v>13</v>
      </c>
      <c r="J57" s="124"/>
      <c r="K57" s="124"/>
      <c r="L57" s="124"/>
      <c r="M57" s="124"/>
    </row>
    <row r="58" spans="1:13" s="15" customFormat="1" ht="30" x14ac:dyDescent="0.25">
      <c r="A58" s="176" t="s">
        <v>272</v>
      </c>
      <c r="B58" s="177" t="s">
        <v>283</v>
      </c>
      <c r="C58" s="176" t="s">
        <v>293</v>
      </c>
      <c r="D58" s="176" t="s">
        <v>56</v>
      </c>
      <c r="E58" s="178" t="s">
        <v>299</v>
      </c>
      <c r="F58" s="179">
        <v>42137</v>
      </c>
      <c r="G58" s="179">
        <v>42137</v>
      </c>
      <c r="H58" s="180">
        <v>43233</v>
      </c>
      <c r="I58" s="10" t="s">
        <v>13</v>
      </c>
      <c r="J58" s="105" t="s">
        <v>56</v>
      </c>
      <c r="K58" s="125"/>
      <c r="L58" s="82" t="s">
        <v>459</v>
      </c>
    </row>
    <row r="59" spans="1:13" s="15" customFormat="1" ht="30" x14ac:dyDescent="0.25">
      <c r="A59" s="190" t="s">
        <v>272</v>
      </c>
      <c r="B59" s="191" t="s">
        <v>284</v>
      </c>
      <c r="C59" s="190" t="s">
        <v>294</v>
      </c>
      <c r="D59" s="190" t="s">
        <v>56</v>
      </c>
      <c r="E59" s="192" t="s">
        <v>299</v>
      </c>
      <c r="F59" s="193">
        <v>42177</v>
      </c>
      <c r="G59" s="193">
        <v>42177</v>
      </c>
      <c r="H59" s="194">
        <v>43273</v>
      </c>
      <c r="I59" s="44" t="s">
        <v>13</v>
      </c>
      <c r="J59" s="105" t="s">
        <v>56</v>
      </c>
      <c r="K59" s="125"/>
      <c r="L59" s="82" t="s">
        <v>459</v>
      </c>
    </row>
  </sheetData>
  <conditionalFormatting sqref="I2 I10 I5:I6 I12 I20:I21 I44 I24 I14:I18">
    <cfRule type="cellIs" dxfId="23" priority="17" operator="equal">
      <formula>"Yes"</formula>
    </cfRule>
  </conditionalFormatting>
  <conditionalFormatting sqref="I45">
    <cfRule type="cellIs" dxfId="22" priority="14" operator="equal">
      <formula>"Yes"</formula>
    </cfRule>
  </conditionalFormatting>
  <conditionalFormatting sqref="I11">
    <cfRule type="cellIs" dxfId="21" priority="12" operator="equal">
      <formula>"Yes"</formula>
    </cfRule>
  </conditionalFormatting>
  <conditionalFormatting sqref="I7">
    <cfRule type="cellIs" dxfId="20" priority="11" operator="equal">
      <formula>"Yes"</formula>
    </cfRule>
  </conditionalFormatting>
  <conditionalFormatting sqref="I3">
    <cfRule type="cellIs" dxfId="19" priority="8" operator="equal">
      <formula>"Yes"</formula>
    </cfRule>
  </conditionalFormatting>
  <conditionalFormatting sqref="I4">
    <cfRule type="cellIs" dxfId="18" priority="7" operator="equal">
      <formula>"Yes"</formula>
    </cfRule>
  </conditionalFormatting>
  <conditionalFormatting sqref="I23">
    <cfRule type="cellIs" dxfId="17" priority="6" operator="equal">
      <formula>"Yes"</formula>
    </cfRule>
  </conditionalFormatting>
  <conditionalFormatting sqref="I8">
    <cfRule type="cellIs" dxfId="16" priority="5" operator="equal">
      <formula>"Yes"</formula>
    </cfRule>
  </conditionalFormatting>
  <conditionalFormatting sqref="I9">
    <cfRule type="cellIs" dxfId="15" priority="4" operator="equal">
      <formula>"Yes"</formula>
    </cfRule>
  </conditionalFormatting>
  <conditionalFormatting sqref="I22">
    <cfRule type="cellIs" dxfId="14" priority="3" operator="equal">
      <formula>"Yes"</formula>
    </cfRule>
  </conditionalFormatting>
  <conditionalFormatting sqref="I54:I59">
    <cfRule type="cellIs" dxfId="13" priority="2" operator="equal">
      <formula>"Yes"</formula>
    </cfRule>
  </conditionalFormatting>
  <conditionalFormatting sqref="I25">
    <cfRule type="cellIs" dxfId="12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L8" sqref="L8"/>
    </sheetView>
  </sheetViews>
  <sheetFormatPr defaultRowHeight="15" x14ac:dyDescent="0.25"/>
  <cols>
    <col min="1" max="1" width="10" customWidth="1"/>
    <col min="2" max="2" width="31.42578125" style="42" customWidth="1"/>
    <col min="4" max="4" width="11.28515625" hidden="1" customWidth="1"/>
    <col min="5" max="5" width="30.42578125" hidden="1" customWidth="1"/>
    <col min="6" max="6" width="14.7109375" customWidth="1"/>
    <col min="7" max="7" width="12.28515625" customWidth="1"/>
    <col min="8" max="8" width="12.140625" customWidth="1"/>
    <col min="9" max="9" width="8.28515625" hidden="1" customWidth="1"/>
    <col min="10" max="10" width="14.42578125" customWidth="1"/>
    <col min="11" max="12" width="15.85546875" customWidth="1"/>
    <col min="13" max="13" width="17.140625" customWidth="1"/>
  </cols>
  <sheetData>
    <row r="1" spans="1:13" s="37" customFormat="1" ht="102.75" x14ac:dyDescent="0.25">
      <c r="A1" s="20" t="s">
        <v>0</v>
      </c>
      <c r="B1" s="20" t="s">
        <v>1</v>
      </c>
      <c r="C1" s="20" t="s">
        <v>2</v>
      </c>
      <c r="D1" s="20" t="s">
        <v>6</v>
      </c>
      <c r="E1" s="20" t="s">
        <v>3</v>
      </c>
      <c r="F1" s="20" t="s">
        <v>4</v>
      </c>
      <c r="G1" s="20" t="s">
        <v>227</v>
      </c>
      <c r="H1" s="20" t="s">
        <v>5</v>
      </c>
      <c r="I1" s="20" t="s">
        <v>7</v>
      </c>
      <c r="J1" s="76" t="s">
        <v>324</v>
      </c>
      <c r="K1" s="76" t="s">
        <v>321</v>
      </c>
      <c r="L1" s="76" t="s">
        <v>322</v>
      </c>
      <c r="M1" s="101" t="s">
        <v>323</v>
      </c>
    </row>
    <row r="2" spans="1:13" ht="30" x14ac:dyDescent="0.25">
      <c r="A2" s="31" t="s">
        <v>72</v>
      </c>
      <c r="B2" s="136" t="s">
        <v>216</v>
      </c>
      <c r="C2" s="31" t="s">
        <v>217</v>
      </c>
      <c r="D2" s="31" t="s">
        <v>94</v>
      </c>
      <c r="E2" s="32" t="s">
        <v>262</v>
      </c>
      <c r="F2" s="33">
        <v>39699</v>
      </c>
      <c r="G2" s="33">
        <v>40865</v>
      </c>
      <c r="H2" s="34">
        <v>41625</v>
      </c>
      <c r="I2" s="35" t="s">
        <v>22</v>
      </c>
    </row>
    <row r="3" spans="1:13" x14ac:dyDescent="0.25">
      <c r="A3" s="6"/>
      <c r="B3" s="6"/>
      <c r="C3" s="6"/>
      <c r="D3" s="6"/>
      <c r="E3" s="7"/>
      <c r="F3" s="8"/>
      <c r="G3" s="8"/>
      <c r="H3" s="9"/>
      <c r="I3" s="10"/>
    </row>
    <row r="4" spans="1:13" x14ac:dyDescent="0.25">
      <c r="A4" s="16"/>
      <c r="B4" s="16"/>
      <c r="C4" s="16"/>
      <c r="D4" s="16"/>
      <c r="E4" s="15"/>
      <c r="F4" s="17"/>
      <c r="G4" s="17"/>
      <c r="H4" s="16"/>
      <c r="I4" s="15"/>
    </row>
    <row r="5" spans="1:13" x14ac:dyDescent="0.25">
      <c r="A5" s="16"/>
      <c r="B5" s="68" t="s">
        <v>301</v>
      </c>
      <c r="C5" s="16"/>
      <c r="D5" s="16"/>
      <c r="E5" s="15"/>
      <c r="F5" s="17"/>
      <c r="G5" s="17"/>
      <c r="H5" s="16"/>
      <c r="I5" s="15"/>
    </row>
    <row r="6" spans="1:13" x14ac:dyDescent="0.25">
      <c r="A6" s="60" t="s">
        <v>8</v>
      </c>
      <c r="B6" s="134" t="s">
        <v>111</v>
      </c>
      <c r="C6" s="60" t="s">
        <v>112</v>
      </c>
      <c r="D6" s="60" t="s">
        <v>94</v>
      </c>
      <c r="E6" s="61" t="s">
        <v>309</v>
      </c>
      <c r="F6" s="41">
        <v>36753</v>
      </c>
      <c r="G6" s="41">
        <v>39753</v>
      </c>
      <c r="H6" s="5">
        <v>40513</v>
      </c>
      <c r="I6" s="62" t="s">
        <v>22</v>
      </c>
    </row>
    <row r="7" spans="1:13" x14ac:dyDescent="0.25">
      <c r="A7" s="60" t="s">
        <v>8</v>
      </c>
      <c r="B7" s="60" t="s">
        <v>121</v>
      </c>
      <c r="C7" s="60" t="s">
        <v>122</v>
      </c>
      <c r="D7" s="60" t="s">
        <v>94</v>
      </c>
      <c r="E7" s="61" t="s">
        <v>310</v>
      </c>
      <c r="F7" s="41">
        <v>36039</v>
      </c>
      <c r="G7" s="41">
        <v>41148</v>
      </c>
      <c r="H7" s="5">
        <v>41908</v>
      </c>
      <c r="I7" s="62" t="s">
        <v>22</v>
      </c>
      <c r="J7" s="105" t="s">
        <v>366</v>
      </c>
      <c r="K7" s="121">
        <v>36049</v>
      </c>
      <c r="L7" s="105" t="s">
        <v>327</v>
      </c>
      <c r="M7" s="104" t="s">
        <v>438</v>
      </c>
    </row>
    <row r="8" spans="1:13" ht="45" x14ac:dyDescent="0.25">
      <c r="A8" s="60" t="s">
        <v>72</v>
      </c>
      <c r="B8" s="60" t="s">
        <v>251</v>
      </c>
      <c r="C8" s="63" t="s">
        <v>308</v>
      </c>
      <c r="D8" s="60" t="s">
        <v>94</v>
      </c>
      <c r="E8" s="61" t="s">
        <v>311</v>
      </c>
      <c r="F8" s="41">
        <v>42594</v>
      </c>
      <c r="G8" s="41">
        <v>42491</v>
      </c>
      <c r="H8" s="5">
        <v>42491</v>
      </c>
      <c r="I8" s="62" t="s">
        <v>22</v>
      </c>
      <c r="K8" s="120">
        <v>42594</v>
      </c>
      <c r="L8" s="88" t="s">
        <v>439</v>
      </c>
      <c r="M8" s="95" t="s">
        <v>333</v>
      </c>
    </row>
  </sheetData>
  <conditionalFormatting sqref="I2 I4:I8">
    <cfRule type="cellIs" dxfId="11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sqref="A1:XFD1048576"/>
    </sheetView>
  </sheetViews>
  <sheetFormatPr defaultRowHeight="15" x14ac:dyDescent="0.25"/>
  <cols>
    <col min="1" max="1" width="10" style="16" bestFit="1" customWidth="1"/>
    <col min="2" max="2" width="38.42578125" style="16" customWidth="1"/>
    <col min="3" max="3" width="9.140625" style="16"/>
    <col min="4" max="4" width="19.42578125" style="16" hidden="1" customWidth="1"/>
    <col min="5" max="5" width="47.85546875" style="15" hidden="1" customWidth="1"/>
    <col min="6" max="7" width="14.85546875" style="17" bestFit="1" customWidth="1"/>
    <col min="8" max="8" width="14.28515625" style="16" customWidth="1"/>
    <col min="9" max="9" width="6.7109375" style="15" customWidth="1"/>
    <col min="10" max="10" width="19.140625" style="15" customWidth="1"/>
    <col min="11" max="11" width="14.42578125" style="15" customWidth="1"/>
    <col min="12" max="12" width="18.42578125" style="15" customWidth="1"/>
    <col min="13" max="13" width="16.28515625" style="15" customWidth="1"/>
    <col min="14" max="16384" width="9.140625" style="15"/>
  </cols>
  <sheetData>
    <row r="1" spans="1:13" ht="102" x14ac:dyDescent="0.25">
      <c r="A1" s="11" t="s">
        <v>0</v>
      </c>
      <c r="B1" s="11" t="s">
        <v>1</v>
      </c>
      <c r="C1" s="11" t="s">
        <v>2</v>
      </c>
      <c r="D1" s="11" t="s">
        <v>6</v>
      </c>
      <c r="E1" s="12" t="s">
        <v>3</v>
      </c>
      <c r="F1" s="13" t="s">
        <v>4</v>
      </c>
      <c r="G1" s="13" t="s">
        <v>227</v>
      </c>
      <c r="H1" s="11" t="s">
        <v>5</v>
      </c>
      <c r="I1" s="14" t="s">
        <v>7</v>
      </c>
      <c r="J1" s="76" t="s">
        <v>324</v>
      </c>
      <c r="K1" s="76" t="s">
        <v>321</v>
      </c>
      <c r="L1" s="76" t="s">
        <v>322</v>
      </c>
      <c r="M1" s="133" t="s">
        <v>323</v>
      </c>
    </row>
    <row r="2" spans="1:13" x14ac:dyDescent="0.25">
      <c r="A2" s="171" t="s">
        <v>8</v>
      </c>
      <c r="B2" s="171" t="s">
        <v>234</v>
      </c>
      <c r="C2" s="184">
        <v>20079</v>
      </c>
      <c r="D2" s="184" t="s">
        <v>12</v>
      </c>
      <c r="E2" s="185"/>
      <c r="F2" s="186">
        <v>41436</v>
      </c>
      <c r="G2" s="173">
        <v>43585</v>
      </c>
      <c r="H2" s="187">
        <v>44681</v>
      </c>
      <c r="I2" s="188" t="s">
        <v>22</v>
      </c>
      <c r="J2" s="88" t="s">
        <v>410</v>
      </c>
      <c r="K2" s="129"/>
      <c r="L2" s="121" t="s">
        <v>498</v>
      </c>
      <c r="M2" s="119" t="s">
        <v>410</v>
      </c>
    </row>
    <row r="3" spans="1:13" x14ac:dyDescent="0.25">
      <c r="A3" s="171" t="s">
        <v>8</v>
      </c>
      <c r="B3" s="177" t="s">
        <v>231</v>
      </c>
      <c r="C3" s="184">
        <v>27510</v>
      </c>
      <c r="D3" s="184" t="s">
        <v>12</v>
      </c>
      <c r="E3" s="185"/>
      <c r="F3" s="186">
        <v>43082</v>
      </c>
      <c r="G3" s="186">
        <v>43082</v>
      </c>
      <c r="H3" s="187">
        <v>44178</v>
      </c>
      <c r="I3" s="188" t="s">
        <v>22</v>
      </c>
      <c r="J3" s="88" t="s">
        <v>410</v>
      </c>
      <c r="K3" s="165">
        <v>43081</v>
      </c>
      <c r="L3" s="124"/>
      <c r="M3" s="153" t="s">
        <v>410</v>
      </c>
    </row>
    <row r="4" spans="1:13" x14ac:dyDescent="0.25">
      <c r="A4" s="171" t="s">
        <v>8</v>
      </c>
      <c r="B4" s="171" t="s">
        <v>25</v>
      </c>
      <c r="C4" s="171" t="s">
        <v>26</v>
      </c>
      <c r="D4" s="171" t="s">
        <v>12</v>
      </c>
      <c r="E4" s="172" t="s">
        <v>11</v>
      </c>
      <c r="F4" s="173">
        <v>38191</v>
      </c>
      <c r="G4" s="173">
        <v>43132</v>
      </c>
      <c r="H4" s="174">
        <v>44228</v>
      </c>
      <c r="I4" s="175" t="s">
        <v>22</v>
      </c>
      <c r="J4" s="88" t="s">
        <v>410</v>
      </c>
      <c r="K4" s="122">
        <v>38191</v>
      </c>
      <c r="L4" s="105" t="s">
        <v>328</v>
      </c>
      <c r="M4" s="118" t="s">
        <v>410</v>
      </c>
    </row>
    <row r="5" spans="1:13" x14ac:dyDescent="0.25">
      <c r="A5" s="176" t="s">
        <v>8</v>
      </c>
      <c r="B5" s="177" t="s">
        <v>545</v>
      </c>
      <c r="C5" s="176">
        <v>27151</v>
      </c>
      <c r="D5" s="171" t="s">
        <v>12</v>
      </c>
      <c r="E5" s="172"/>
      <c r="F5" s="179">
        <v>43951</v>
      </c>
      <c r="G5" s="179"/>
      <c r="H5" s="180">
        <v>45046</v>
      </c>
      <c r="I5" s="175" t="s">
        <v>22</v>
      </c>
      <c r="J5" s="260" t="s">
        <v>410</v>
      </c>
      <c r="K5" s="165">
        <v>43951</v>
      </c>
      <c r="L5" s="153"/>
      <c r="M5" s="153" t="s">
        <v>410</v>
      </c>
    </row>
    <row r="6" spans="1:13" s="42" customFormat="1" x14ac:dyDescent="0.25">
      <c r="A6" s="171" t="s">
        <v>8</v>
      </c>
      <c r="B6" s="184" t="s">
        <v>232</v>
      </c>
      <c r="C6" s="184">
        <v>20034</v>
      </c>
      <c r="D6" s="184" t="s">
        <v>12</v>
      </c>
      <c r="E6" s="185"/>
      <c r="F6" s="186">
        <v>42842</v>
      </c>
      <c r="G6" s="186">
        <v>42842</v>
      </c>
      <c r="H6" s="187">
        <v>43938</v>
      </c>
      <c r="I6" s="175" t="s">
        <v>13</v>
      </c>
      <c r="J6" s="88" t="s">
        <v>410</v>
      </c>
      <c r="K6" s="122">
        <v>42832</v>
      </c>
      <c r="L6" s="131"/>
      <c r="M6" s="166" t="s">
        <v>410</v>
      </c>
    </row>
    <row r="7" spans="1:13" s="153" customFormat="1" x14ac:dyDescent="0.25">
      <c r="A7" s="184" t="s">
        <v>8</v>
      </c>
      <c r="B7" s="177" t="s">
        <v>562</v>
      </c>
      <c r="C7" s="184">
        <v>20080</v>
      </c>
      <c r="D7" s="184" t="s">
        <v>12</v>
      </c>
      <c r="E7" s="185" t="s">
        <v>225</v>
      </c>
      <c r="F7" s="186" t="s">
        <v>226</v>
      </c>
      <c r="G7" s="186" t="s">
        <v>226</v>
      </c>
      <c r="H7" s="187" t="s">
        <v>226</v>
      </c>
      <c r="I7" s="188"/>
      <c r="J7" s="252" t="s">
        <v>482</v>
      </c>
      <c r="K7" s="259">
        <v>42380</v>
      </c>
      <c r="L7" s="252"/>
      <c r="M7" s="252" t="s">
        <v>483</v>
      </c>
    </row>
    <row r="8" spans="1:13" s="42" customFormat="1" x14ac:dyDescent="0.25">
      <c r="A8" s="228" t="s">
        <v>8</v>
      </c>
      <c r="B8" s="300" t="s">
        <v>121</v>
      </c>
      <c r="C8" s="228" t="s">
        <v>122</v>
      </c>
      <c r="D8" s="171" t="s">
        <v>12</v>
      </c>
      <c r="E8" s="229"/>
      <c r="F8" s="230">
        <v>36039</v>
      </c>
      <c r="G8" s="230">
        <v>41148</v>
      </c>
      <c r="H8" s="231">
        <v>41908</v>
      </c>
      <c r="I8" s="232" t="s">
        <v>13</v>
      </c>
      <c r="J8" s="105" t="s">
        <v>366</v>
      </c>
      <c r="K8" s="121">
        <v>36049</v>
      </c>
      <c r="L8" s="105" t="s">
        <v>327</v>
      </c>
      <c r="M8" s="104" t="s">
        <v>438</v>
      </c>
    </row>
    <row r="9" spans="1:13" x14ac:dyDescent="0.25">
      <c r="A9" s="171" t="s">
        <v>8</v>
      </c>
      <c r="B9" s="184" t="s">
        <v>233</v>
      </c>
      <c r="C9" s="184">
        <v>20037</v>
      </c>
      <c r="D9" s="184" t="s">
        <v>12</v>
      </c>
      <c r="E9" s="185"/>
      <c r="F9" s="186">
        <v>42794</v>
      </c>
      <c r="G9" s="186">
        <v>43852</v>
      </c>
      <c r="H9" s="187">
        <v>44948</v>
      </c>
      <c r="I9" s="25" t="s">
        <v>22</v>
      </c>
      <c r="J9" s="88" t="s">
        <v>410</v>
      </c>
      <c r="K9" s="122">
        <v>42870</v>
      </c>
      <c r="L9" s="105" t="s">
        <v>593</v>
      </c>
      <c r="M9" s="166" t="s">
        <v>410</v>
      </c>
    </row>
    <row r="10" spans="1:13" ht="26.25" x14ac:dyDescent="0.25">
      <c r="A10" s="171" t="s">
        <v>8</v>
      </c>
      <c r="B10" s="171" t="s">
        <v>27</v>
      </c>
      <c r="C10" s="171" t="s">
        <v>28</v>
      </c>
      <c r="D10" s="171" t="s">
        <v>12</v>
      </c>
      <c r="E10" s="172" t="s">
        <v>561</v>
      </c>
      <c r="F10" s="173">
        <v>36104</v>
      </c>
      <c r="G10" s="173">
        <v>42591</v>
      </c>
      <c r="H10" s="174">
        <v>43686</v>
      </c>
      <c r="I10" s="38" t="s">
        <v>13</v>
      </c>
      <c r="J10" s="105" t="s">
        <v>410</v>
      </c>
      <c r="K10" s="122">
        <v>38779</v>
      </c>
      <c r="L10" s="105" t="s">
        <v>415</v>
      </c>
      <c r="M10" s="123" t="s">
        <v>410</v>
      </c>
    </row>
    <row r="11" spans="1:13" x14ac:dyDescent="0.25">
      <c r="A11" s="171" t="s">
        <v>8</v>
      </c>
      <c r="B11" s="171" t="s">
        <v>29</v>
      </c>
      <c r="C11" s="171" t="s">
        <v>30</v>
      </c>
      <c r="D11" s="171" t="s">
        <v>12</v>
      </c>
      <c r="E11" s="172"/>
      <c r="F11" s="173">
        <v>37025</v>
      </c>
      <c r="G11" s="173">
        <v>43669</v>
      </c>
      <c r="H11" s="174">
        <v>44765</v>
      </c>
      <c r="I11" s="1" t="s">
        <v>22</v>
      </c>
      <c r="J11" s="105" t="s">
        <v>410</v>
      </c>
      <c r="K11" s="122" t="s">
        <v>416</v>
      </c>
      <c r="L11" s="105" t="s">
        <v>503</v>
      </c>
      <c r="M11" s="123" t="s">
        <v>410</v>
      </c>
    </row>
    <row r="12" spans="1:13" x14ac:dyDescent="0.25">
      <c r="A12" s="171" t="s">
        <v>8</v>
      </c>
      <c r="B12" s="171" t="s">
        <v>14</v>
      </c>
      <c r="C12" s="171" t="s">
        <v>15</v>
      </c>
      <c r="D12" s="171" t="s">
        <v>12</v>
      </c>
      <c r="E12" s="172"/>
      <c r="F12" s="173">
        <v>37621</v>
      </c>
      <c r="G12" s="173">
        <v>43269</v>
      </c>
      <c r="H12" s="174">
        <v>44365</v>
      </c>
      <c r="I12" s="175" t="s">
        <v>22</v>
      </c>
      <c r="J12" s="105" t="s">
        <v>410</v>
      </c>
      <c r="K12" s="132">
        <v>37621</v>
      </c>
      <c r="L12" s="105" t="s">
        <v>481</v>
      </c>
      <c r="M12" s="123" t="s">
        <v>410</v>
      </c>
    </row>
    <row r="13" spans="1:13" x14ac:dyDescent="0.25">
      <c r="A13" s="171" t="s">
        <v>8</v>
      </c>
      <c r="B13" s="171" t="s">
        <v>31</v>
      </c>
      <c r="C13" s="171" t="s">
        <v>32</v>
      </c>
      <c r="D13" s="171" t="s">
        <v>12</v>
      </c>
      <c r="E13" s="172" t="s">
        <v>11</v>
      </c>
      <c r="F13" s="173">
        <v>37033</v>
      </c>
      <c r="G13" s="173">
        <v>43271</v>
      </c>
      <c r="H13" s="174">
        <v>43693</v>
      </c>
      <c r="I13" s="38" t="s">
        <v>22</v>
      </c>
      <c r="J13" s="105" t="s">
        <v>410</v>
      </c>
      <c r="K13" s="122" t="s">
        <v>416</v>
      </c>
      <c r="L13" s="105" t="s">
        <v>544</v>
      </c>
      <c r="M13" s="123" t="s">
        <v>410</v>
      </c>
    </row>
    <row r="14" spans="1:13" s="42" customFormat="1" x14ac:dyDescent="0.25">
      <c r="A14" s="171" t="s">
        <v>8</v>
      </c>
      <c r="B14" s="171" t="s">
        <v>9</v>
      </c>
      <c r="C14" s="171" t="s">
        <v>10</v>
      </c>
      <c r="D14" s="171" t="s">
        <v>12</v>
      </c>
      <c r="E14" s="172" t="s">
        <v>11</v>
      </c>
      <c r="F14" s="173">
        <v>38513</v>
      </c>
      <c r="G14" s="173">
        <v>43791</v>
      </c>
      <c r="H14" s="174">
        <v>44887</v>
      </c>
      <c r="I14" s="175" t="s">
        <v>22</v>
      </c>
      <c r="J14" s="105" t="s">
        <v>410</v>
      </c>
      <c r="K14" s="122">
        <v>38513</v>
      </c>
      <c r="L14" s="105" t="s">
        <v>575</v>
      </c>
      <c r="M14" s="123" t="s">
        <v>410</v>
      </c>
    </row>
    <row r="15" spans="1:13" x14ac:dyDescent="0.25">
      <c r="A15" s="171" t="s">
        <v>8</v>
      </c>
      <c r="B15" s="171" t="s">
        <v>23</v>
      </c>
      <c r="C15" s="171" t="s">
        <v>24</v>
      </c>
      <c r="D15" s="171" t="s">
        <v>12</v>
      </c>
      <c r="E15" s="172" t="s">
        <v>11</v>
      </c>
      <c r="F15" s="173">
        <v>38470</v>
      </c>
      <c r="G15" s="173">
        <v>42878</v>
      </c>
      <c r="H15" s="174">
        <v>43974</v>
      </c>
      <c r="I15" s="1" t="s">
        <v>22</v>
      </c>
      <c r="J15" s="105" t="s">
        <v>410</v>
      </c>
      <c r="K15" s="122">
        <v>38470</v>
      </c>
      <c r="L15" s="105" t="s">
        <v>381</v>
      </c>
      <c r="M15" s="123" t="s">
        <v>410</v>
      </c>
    </row>
    <row r="16" spans="1:13" x14ac:dyDescent="0.25">
      <c r="A16" s="184"/>
      <c r="B16" s="184"/>
      <c r="C16" s="184"/>
      <c r="D16" s="184"/>
      <c r="E16" s="185"/>
      <c r="F16" s="186"/>
      <c r="G16" s="186"/>
      <c r="H16" s="187"/>
      <c r="I16" s="188"/>
    </row>
    <row r="17" spans="1:9" x14ac:dyDescent="0.25">
      <c r="A17" s="321" t="s">
        <v>302</v>
      </c>
      <c r="B17" s="321"/>
      <c r="C17" s="321"/>
      <c r="D17" s="321"/>
      <c r="E17" s="322"/>
      <c r="F17" s="321"/>
      <c r="G17" s="321"/>
      <c r="H17" s="321"/>
      <c r="I17" s="323">
        <f>SUBTOTAL(103,Table2[Late])</f>
        <v>13</v>
      </c>
    </row>
    <row r="18" spans="1:9" s="42" customFormat="1" x14ac:dyDescent="0.25">
      <c r="A18" s="57"/>
      <c r="B18" s="57"/>
      <c r="C18" s="57"/>
      <c r="D18" s="57"/>
      <c r="E18" s="58"/>
      <c r="F18" s="301"/>
      <c r="G18" s="57"/>
      <c r="H18" s="57"/>
      <c r="I18" s="59"/>
    </row>
  </sheetData>
  <sheetProtection algorithmName="SHA-512" hashValue="LwMIBmQzxCU9JsBqD5wqTxK20oVaXgqs+5CXziJfr+JFYQ/FBiXg9guXQ/EFUrqPKotrLhaF2Rb0YVJGjd0Iog==" saltValue="AzBBae5qTLt/9G9PgbdaAQ==" spinCount="100000" sheet="1" objects="1" scenarios="1"/>
  <conditionalFormatting sqref="I28:I1048576 I1:I4 I9:I13 I15:I16">
    <cfRule type="cellIs" dxfId="214" priority="12" operator="equal">
      <formula>"Yes"</formula>
    </cfRule>
  </conditionalFormatting>
  <conditionalFormatting sqref="I7">
    <cfRule type="cellIs" dxfId="213" priority="7" operator="equal">
      <formula>"Yes"</formula>
    </cfRule>
  </conditionalFormatting>
  <conditionalFormatting sqref="I5">
    <cfRule type="cellIs" dxfId="212" priority="4" operator="equal">
      <formula>"Yes"</formula>
    </cfRule>
  </conditionalFormatting>
  <conditionalFormatting sqref="I8">
    <cfRule type="cellIs" dxfId="211" priority="5" operator="equal">
      <formula>"Yes"</formula>
    </cfRule>
  </conditionalFormatting>
  <conditionalFormatting sqref="I6">
    <cfRule type="cellIs" dxfId="210" priority="2" operator="equal">
      <formula>"Yes"</formula>
    </cfRule>
  </conditionalFormatting>
  <conditionalFormatting sqref="I14">
    <cfRule type="cellIs" dxfId="209" priority="1" operator="equal">
      <formula>"Yes"</formula>
    </cfRule>
  </conditionalFormatting>
  <pageMargins left="0.7" right="0.7" top="0.75" bottom="0.75" header="0.3" footer="0.3"/>
  <pageSetup scale="5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selection sqref="A1:XFD1048576"/>
    </sheetView>
  </sheetViews>
  <sheetFormatPr defaultRowHeight="15" x14ac:dyDescent="0.25"/>
  <cols>
    <col min="1" max="1" width="10" style="16" bestFit="1" customWidth="1"/>
    <col min="2" max="2" width="38.42578125" style="16" customWidth="1"/>
    <col min="3" max="3" width="9.140625" style="16"/>
    <col min="4" max="4" width="19.42578125" style="16" customWidth="1"/>
    <col min="5" max="5" width="47.85546875" style="15" customWidth="1"/>
    <col min="6" max="7" width="14.85546875" style="17" bestFit="1" customWidth="1"/>
    <col min="8" max="8" width="14.28515625" style="16" customWidth="1"/>
    <col min="9" max="9" width="6.7109375" style="15" customWidth="1"/>
    <col min="10" max="10" width="15.7109375" style="15" customWidth="1"/>
    <col min="11" max="11" width="10.28515625" style="15" customWidth="1"/>
    <col min="12" max="12" width="16.28515625" style="15" customWidth="1"/>
    <col min="13" max="13" width="12.140625" style="15" customWidth="1"/>
    <col min="14" max="16384" width="9.140625" style="15"/>
  </cols>
  <sheetData>
    <row r="1" spans="1:13" ht="166.5" x14ac:dyDescent="0.25">
      <c r="A1" s="11" t="s">
        <v>0</v>
      </c>
      <c r="B1" s="11" t="s">
        <v>1</v>
      </c>
      <c r="C1" s="11" t="s">
        <v>2</v>
      </c>
      <c r="D1" s="11" t="s">
        <v>6</v>
      </c>
      <c r="E1" s="12" t="s">
        <v>3</v>
      </c>
      <c r="F1" s="13" t="s">
        <v>4</v>
      </c>
      <c r="G1" s="18" t="s">
        <v>227</v>
      </c>
      <c r="H1" s="11" t="s">
        <v>5</v>
      </c>
      <c r="I1" s="14" t="s">
        <v>7</v>
      </c>
      <c r="J1" s="76" t="s">
        <v>324</v>
      </c>
      <c r="K1" s="76" t="s">
        <v>321</v>
      </c>
      <c r="L1" s="76" t="s">
        <v>322</v>
      </c>
      <c r="M1" s="101" t="s">
        <v>323</v>
      </c>
    </row>
    <row r="2" spans="1:13" x14ac:dyDescent="0.25">
      <c r="A2" s="3" t="s">
        <v>8</v>
      </c>
      <c r="B2" s="3" t="s">
        <v>37</v>
      </c>
      <c r="C2" s="3" t="s">
        <v>265</v>
      </c>
      <c r="D2" s="3" t="s">
        <v>38</v>
      </c>
      <c r="E2" s="2" t="s">
        <v>11</v>
      </c>
      <c r="F2" s="4">
        <v>35670</v>
      </c>
      <c r="G2" s="4">
        <v>42949</v>
      </c>
      <c r="H2" s="5">
        <v>44013</v>
      </c>
      <c r="I2" s="1" t="s">
        <v>22</v>
      </c>
      <c r="J2" s="105" t="s">
        <v>404</v>
      </c>
      <c r="K2" s="107">
        <v>35669</v>
      </c>
      <c r="L2" s="105" t="s">
        <v>464</v>
      </c>
      <c r="M2" s="103" t="s">
        <v>405</v>
      </c>
    </row>
    <row r="3" spans="1:13" x14ac:dyDescent="0.25">
      <c r="A3" s="171" t="s">
        <v>8</v>
      </c>
      <c r="B3" s="171" t="s">
        <v>49</v>
      </c>
      <c r="C3" s="171" t="s">
        <v>50</v>
      </c>
      <c r="D3" s="171" t="s">
        <v>38</v>
      </c>
      <c r="E3" s="172" t="s">
        <v>11</v>
      </c>
      <c r="F3" s="173">
        <v>36048</v>
      </c>
      <c r="G3" s="173">
        <v>42972</v>
      </c>
      <c r="H3" s="174">
        <v>44013</v>
      </c>
      <c r="I3" s="175" t="s">
        <v>22</v>
      </c>
      <c r="J3" s="88" t="s">
        <v>404</v>
      </c>
      <c r="K3" s="120">
        <v>35396</v>
      </c>
      <c r="L3" s="105" t="s">
        <v>466</v>
      </c>
      <c r="M3" s="103" t="s">
        <v>405</v>
      </c>
    </row>
    <row r="4" spans="1:13" x14ac:dyDescent="0.25">
      <c r="A4" s="171" t="s">
        <v>8</v>
      </c>
      <c r="B4" s="171" t="s">
        <v>51</v>
      </c>
      <c r="C4" s="171" t="s">
        <v>52</v>
      </c>
      <c r="D4" s="171" t="s">
        <v>38</v>
      </c>
      <c r="E4" s="172"/>
      <c r="F4" s="173">
        <v>35775</v>
      </c>
      <c r="G4" s="173">
        <v>43476</v>
      </c>
      <c r="H4" s="174">
        <v>44572</v>
      </c>
      <c r="I4" s="175" t="s">
        <v>22</v>
      </c>
      <c r="J4" s="88" t="s">
        <v>404</v>
      </c>
      <c r="K4" s="121">
        <v>35775</v>
      </c>
      <c r="L4" s="105" t="s">
        <v>498</v>
      </c>
      <c r="M4" s="103" t="s">
        <v>405</v>
      </c>
    </row>
    <row r="5" spans="1:13" x14ac:dyDescent="0.25">
      <c r="A5" s="171" t="s">
        <v>8</v>
      </c>
      <c r="B5" s="171" t="s">
        <v>45</v>
      </c>
      <c r="C5" s="171" t="s">
        <v>46</v>
      </c>
      <c r="D5" s="171" t="s">
        <v>38</v>
      </c>
      <c r="E5" s="172" t="s">
        <v>11</v>
      </c>
      <c r="F5" s="173">
        <v>36549</v>
      </c>
      <c r="G5" s="173">
        <v>43542</v>
      </c>
      <c r="H5" s="174">
        <v>44638</v>
      </c>
      <c r="I5" s="175" t="s">
        <v>22</v>
      </c>
      <c r="J5" s="105" t="s">
        <v>76</v>
      </c>
      <c r="K5" s="121">
        <v>36549</v>
      </c>
      <c r="L5" s="105" t="s">
        <v>499</v>
      </c>
      <c r="M5" s="103" t="s">
        <v>405</v>
      </c>
    </row>
    <row r="6" spans="1:13" ht="30" x14ac:dyDescent="0.25">
      <c r="A6" s="171" t="s">
        <v>8</v>
      </c>
      <c r="B6" s="171" t="s">
        <v>41</v>
      </c>
      <c r="C6" s="171" t="s">
        <v>42</v>
      </c>
      <c r="D6" s="171" t="s">
        <v>38</v>
      </c>
      <c r="E6" s="172" t="s">
        <v>266</v>
      </c>
      <c r="F6" s="173">
        <v>36293</v>
      </c>
      <c r="G6" s="173">
        <v>43497</v>
      </c>
      <c r="H6" s="174">
        <v>44593</v>
      </c>
      <c r="I6" s="175" t="s">
        <v>22</v>
      </c>
      <c r="J6" s="88" t="s">
        <v>404</v>
      </c>
      <c r="K6" s="122" t="s">
        <v>406</v>
      </c>
      <c r="L6" s="105" t="s">
        <v>511</v>
      </c>
      <c r="M6" s="103" t="s">
        <v>405</v>
      </c>
    </row>
    <row r="7" spans="1:13" x14ac:dyDescent="0.25">
      <c r="A7" s="171" t="s">
        <v>8</v>
      </c>
      <c r="B7" s="171" t="s">
        <v>39</v>
      </c>
      <c r="C7" s="171" t="s">
        <v>40</v>
      </c>
      <c r="D7" s="171" t="s">
        <v>38</v>
      </c>
      <c r="E7" s="172"/>
      <c r="F7" s="173">
        <v>36670</v>
      </c>
      <c r="G7" s="173">
        <v>43633</v>
      </c>
      <c r="H7" s="174">
        <v>44729</v>
      </c>
      <c r="I7" s="175" t="s">
        <v>22</v>
      </c>
      <c r="J7" s="88" t="s">
        <v>76</v>
      </c>
      <c r="K7" s="122">
        <v>36670</v>
      </c>
      <c r="L7" s="105" t="s">
        <v>501</v>
      </c>
      <c r="M7" s="164" t="s">
        <v>502</v>
      </c>
    </row>
    <row r="8" spans="1:13" x14ac:dyDescent="0.25">
      <c r="A8" s="171" t="s">
        <v>8</v>
      </c>
      <c r="B8" s="171" t="s">
        <v>47</v>
      </c>
      <c r="C8" s="171" t="s">
        <v>48</v>
      </c>
      <c r="D8" s="171" t="s">
        <v>38</v>
      </c>
      <c r="E8" s="172"/>
      <c r="F8" s="173">
        <v>36392</v>
      </c>
      <c r="G8" s="173">
        <v>43018</v>
      </c>
      <c r="H8" s="174">
        <v>44075</v>
      </c>
      <c r="I8" s="175" t="s">
        <v>22</v>
      </c>
      <c r="J8" s="105" t="s">
        <v>404</v>
      </c>
      <c r="K8" s="122">
        <v>36392</v>
      </c>
      <c r="L8" s="105" t="s">
        <v>465</v>
      </c>
      <c r="M8" s="103" t="s">
        <v>405</v>
      </c>
    </row>
    <row r="9" spans="1:13" s="42" customFormat="1" x14ac:dyDescent="0.25">
      <c r="A9" s="171" t="s">
        <v>8</v>
      </c>
      <c r="B9" s="171" t="s">
        <v>43</v>
      </c>
      <c r="C9" s="171" t="s">
        <v>44</v>
      </c>
      <c r="D9" s="171" t="s">
        <v>38</v>
      </c>
      <c r="E9" s="172" t="s">
        <v>11</v>
      </c>
      <c r="F9" s="173">
        <v>36293</v>
      </c>
      <c r="G9" s="173">
        <v>42838</v>
      </c>
      <c r="H9" s="174">
        <v>43891</v>
      </c>
      <c r="I9" s="175" t="s">
        <v>13</v>
      </c>
      <c r="J9" s="88" t="s">
        <v>404</v>
      </c>
      <c r="K9" s="122" t="s">
        <v>407</v>
      </c>
      <c r="L9" s="105" t="s">
        <v>463</v>
      </c>
      <c r="M9" s="103" t="s">
        <v>405</v>
      </c>
    </row>
  </sheetData>
  <sheetProtection algorithmName="SHA-512" hashValue="9RpUbXTRcR8FfDzgXNWNYidvDnaqntHcSererq+o+fBkLf+6VaPse320DYiBbkCGcHP05QKrqIC9+JPgPMl9Lg==" saltValue="tOZTu8R6i7iymynaMZbT+g==" spinCount="100000" sheet="1" objects="1" scenarios="1"/>
  <conditionalFormatting sqref="I1 I3:I8 I10:I1048576">
    <cfRule type="cellIs" dxfId="195" priority="3" operator="equal">
      <formula>"Yes"</formula>
    </cfRule>
  </conditionalFormatting>
  <conditionalFormatting sqref="I2">
    <cfRule type="cellIs" dxfId="194" priority="2" operator="equal">
      <formula>"Yes"</formula>
    </cfRule>
  </conditionalFormatting>
  <conditionalFormatting sqref="I9">
    <cfRule type="cellIs" dxfId="193" priority="1" operator="equal">
      <formula>"Yes"</formula>
    </cfRule>
  </conditionalFormatting>
  <pageMargins left="0.7" right="0.7" top="0.75" bottom="0.75" header="0.3" footer="0.3"/>
  <pageSetup scale="5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sqref="A1:XFD1048576"/>
    </sheetView>
  </sheetViews>
  <sheetFormatPr defaultRowHeight="15" x14ac:dyDescent="0.25"/>
  <cols>
    <col min="1" max="1" width="10" style="16" bestFit="1" customWidth="1"/>
    <col min="2" max="2" width="38.42578125" style="16" customWidth="1"/>
    <col min="3" max="3" width="9.140625" style="16"/>
    <col min="4" max="4" width="19.42578125" style="16" customWidth="1"/>
    <col min="5" max="5" width="35" style="15" customWidth="1"/>
    <col min="6" max="7" width="14.85546875" style="17" bestFit="1" customWidth="1"/>
    <col min="8" max="8" width="14.28515625" style="16" customWidth="1"/>
    <col min="9" max="9" width="6.7109375" style="15" customWidth="1"/>
    <col min="10" max="10" width="13.7109375" style="15" customWidth="1"/>
    <col min="11" max="11" width="13.140625" style="15" customWidth="1"/>
    <col min="12" max="12" width="19.140625" style="15" customWidth="1"/>
    <col min="13" max="13" width="14.7109375" style="15" customWidth="1"/>
    <col min="14" max="16384" width="9.140625" style="15"/>
  </cols>
  <sheetData>
    <row r="1" spans="1:13" ht="141" x14ac:dyDescent="0.25">
      <c r="A1" s="11" t="s">
        <v>0</v>
      </c>
      <c r="B1" s="11" t="s">
        <v>1</v>
      </c>
      <c r="C1" s="11" t="s">
        <v>2</v>
      </c>
      <c r="D1" s="11" t="s">
        <v>6</v>
      </c>
      <c r="E1" s="12" t="s">
        <v>3</v>
      </c>
      <c r="F1" s="13" t="s">
        <v>4</v>
      </c>
      <c r="G1" s="18" t="s">
        <v>227</v>
      </c>
      <c r="H1" s="11" t="s">
        <v>5</v>
      </c>
      <c r="I1" s="14" t="s">
        <v>7</v>
      </c>
      <c r="J1" s="76" t="s">
        <v>324</v>
      </c>
      <c r="K1" s="76" t="s">
        <v>321</v>
      </c>
      <c r="L1" s="76" t="s">
        <v>322</v>
      </c>
      <c r="M1" s="101" t="s">
        <v>323</v>
      </c>
    </row>
    <row r="2" spans="1:13" s="42" customFormat="1" x14ac:dyDescent="0.25">
      <c r="A2" s="171" t="s">
        <v>72</v>
      </c>
      <c r="B2" s="171" t="s">
        <v>73</v>
      </c>
      <c r="C2" s="171" t="s">
        <v>74</v>
      </c>
      <c r="D2" s="171" t="s">
        <v>56</v>
      </c>
      <c r="E2" s="172" t="s">
        <v>11</v>
      </c>
      <c r="F2" s="173">
        <v>37465</v>
      </c>
      <c r="G2" s="173">
        <v>42803</v>
      </c>
      <c r="H2" s="174">
        <v>43899</v>
      </c>
      <c r="I2" s="175" t="s">
        <v>13</v>
      </c>
      <c r="J2" s="42" t="s">
        <v>56</v>
      </c>
      <c r="K2" s="89"/>
      <c r="L2" s="78" t="s">
        <v>610</v>
      </c>
      <c r="M2" s="95" t="s">
        <v>333</v>
      </c>
    </row>
    <row r="3" spans="1:13" s="42" customFormat="1" ht="26.25" x14ac:dyDescent="0.25">
      <c r="A3" s="171" t="s">
        <v>63</v>
      </c>
      <c r="B3" s="171" t="s">
        <v>68</v>
      </c>
      <c r="C3" s="171" t="s">
        <v>69</v>
      </c>
      <c r="D3" s="171" t="s">
        <v>56</v>
      </c>
      <c r="E3" s="172" t="s">
        <v>11</v>
      </c>
      <c r="F3" s="173">
        <v>35919</v>
      </c>
      <c r="G3" s="173">
        <v>43489</v>
      </c>
      <c r="H3" s="174">
        <v>44585</v>
      </c>
      <c r="I3" s="175" t="s">
        <v>22</v>
      </c>
      <c r="J3" s="105" t="s">
        <v>56</v>
      </c>
      <c r="K3" s="106"/>
      <c r="L3" s="105" t="s">
        <v>611</v>
      </c>
      <c r="M3" s="119" t="s">
        <v>331</v>
      </c>
    </row>
    <row r="4" spans="1:13" s="42" customFormat="1" x14ac:dyDescent="0.25">
      <c r="A4" s="184" t="s">
        <v>72</v>
      </c>
      <c r="B4" s="184" t="s">
        <v>490</v>
      </c>
      <c r="C4" s="184">
        <v>29785</v>
      </c>
      <c r="D4" s="184" t="s">
        <v>56</v>
      </c>
      <c r="E4" s="185"/>
      <c r="F4" s="186"/>
      <c r="G4" s="186">
        <v>42241</v>
      </c>
      <c r="H4" s="187">
        <v>43337</v>
      </c>
      <c r="I4" s="38" t="s">
        <v>13</v>
      </c>
      <c r="K4" s="89"/>
      <c r="L4" s="78" t="s">
        <v>327</v>
      </c>
      <c r="M4" s="95" t="s">
        <v>333</v>
      </c>
    </row>
    <row r="5" spans="1:13" s="42" customFormat="1" x14ac:dyDescent="0.25">
      <c r="A5" s="171" t="s">
        <v>63</v>
      </c>
      <c r="B5" s="171" t="s">
        <v>273</v>
      </c>
      <c r="C5" s="171">
        <v>21427</v>
      </c>
      <c r="D5" s="171" t="s">
        <v>56</v>
      </c>
      <c r="E5" s="172"/>
      <c r="F5" s="173" t="s">
        <v>295</v>
      </c>
      <c r="G5" s="173">
        <v>43103</v>
      </c>
      <c r="H5" s="174">
        <v>44199</v>
      </c>
      <c r="I5" s="175" t="s">
        <v>22</v>
      </c>
      <c r="J5" s="105" t="s">
        <v>296</v>
      </c>
      <c r="K5" s="106"/>
      <c r="L5" s="105" t="s">
        <v>612</v>
      </c>
      <c r="M5" s="119" t="s">
        <v>331</v>
      </c>
    </row>
    <row r="6" spans="1:13" s="42" customFormat="1" x14ac:dyDescent="0.25">
      <c r="A6" s="171" t="s">
        <v>53</v>
      </c>
      <c r="B6" s="171" t="s">
        <v>59</v>
      </c>
      <c r="C6" s="171" t="s">
        <v>60</v>
      </c>
      <c r="D6" s="171" t="s">
        <v>56</v>
      </c>
      <c r="E6" s="172" t="s">
        <v>11</v>
      </c>
      <c r="F6" s="173">
        <v>36453</v>
      </c>
      <c r="G6" s="173">
        <v>42792</v>
      </c>
      <c r="H6" s="174">
        <v>43887</v>
      </c>
      <c r="I6" s="175" t="s">
        <v>13</v>
      </c>
      <c r="J6" s="105" t="s">
        <v>56</v>
      </c>
      <c r="K6" s="107">
        <v>36994</v>
      </c>
      <c r="L6" s="105" t="s">
        <v>613</v>
      </c>
      <c r="M6" s="42" t="s">
        <v>331</v>
      </c>
    </row>
    <row r="7" spans="1:13" s="42" customFormat="1" x14ac:dyDescent="0.25">
      <c r="A7" s="171" t="s">
        <v>63</v>
      </c>
      <c r="B7" s="171" t="s">
        <v>75</v>
      </c>
      <c r="C7" s="171">
        <v>21926</v>
      </c>
      <c r="D7" s="171" t="s">
        <v>56</v>
      </c>
      <c r="E7" s="172" t="s">
        <v>11</v>
      </c>
      <c r="F7" s="173">
        <v>35947</v>
      </c>
      <c r="G7" s="173">
        <v>43899</v>
      </c>
      <c r="H7" s="174">
        <v>44994</v>
      </c>
      <c r="I7" s="175" t="s">
        <v>22</v>
      </c>
      <c r="J7" s="88" t="s">
        <v>56</v>
      </c>
      <c r="K7" s="120">
        <v>35947</v>
      </c>
      <c r="L7" s="105" t="s">
        <v>614</v>
      </c>
      <c r="M7" s="119" t="s">
        <v>331</v>
      </c>
    </row>
    <row r="8" spans="1:13" s="42" customFormat="1" x14ac:dyDescent="0.25">
      <c r="A8" s="171" t="s">
        <v>53</v>
      </c>
      <c r="B8" s="171" t="s">
        <v>54</v>
      </c>
      <c r="C8" s="171" t="s">
        <v>55</v>
      </c>
      <c r="D8" s="171" t="s">
        <v>56</v>
      </c>
      <c r="E8" s="172" t="s">
        <v>11</v>
      </c>
      <c r="F8" s="173">
        <v>35041</v>
      </c>
      <c r="G8" s="173">
        <v>42939</v>
      </c>
      <c r="H8" s="174">
        <v>44035</v>
      </c>
      <c r="I8" s="175" t="s">
        <v>22</v>
      </c>
      <c r="J8" s="88" t="s">
        <v>56</v>
      </c>
      <c r="K8" s="87"/>
      <c r="L8" s="105" t="s">
        <v>615</v>
      </c>
      <c r="M8" s="119" t="s">
        <v>331</v>
      </c>
    </row>
    <row r="9" spans="1:13" s="42" customFormat="1" x14ac:dyDescent="0.25">
      <c r="A9" s="171" t="s">
        <v>63</v>
      </c>
      <c r="B9" s="171" t="s">
        <v>274</v>
      </c>
      <c r="C9" s="171" t="s">
        <v>285</v>
      </c>
      <c r="D9" s="171" t="s">
        <v>56</v>
      </c>
      <c r="E9" s="172"/>
      <c r="F9" s="173">
        <v>35612</v>
      </c>
      <c r="G9" s="173">
        <v>43371</v>
      </c>
      <c r="H9" s="174">
        <v>44467</v>
      </c>
      <c r="I9" s="175" t="s">
        <v>22</v>
      </c>
      <c r="J9" s="88" t="s">
        <v>366</v>
      </c>
      <c r="K9" s="121">
        <v>35636</v>
      </c>
      <c r="L9" s="105" t="s">
        <v>616</v>
      </c>
      <c r="M9" s="119" t="s">
        <v>331</v>
      </c>
    </row>
    <row r="10" spans="1:13" s="42" customFormat="1" x14ac:dyDescent="0.25">
      <c r="A10" s="45" t="s">
        <v>72</v>
      </c>
      <c r="B10" s="312" t="s">
        <v>251</v>
      </c>
      <c r="C10" s="45">
        <v>41038</v>
      </c>
      <c r="D10" s="45" t="s">
        <v>94</v>
      </c>
      <c r="E10" s="46"/>
      <c r="F10" s="47">
        <v>42594</v>
      </c>
      <c r="G10" s="47">
        <v>42491</v>
      </c>
      <c r="H10" s="48">
        <v>43586</v>
      </c>
      <c r="I10" s="49" t="s">
        <v>13</v>
      </c>
      <c r="J10" s="42" t="s">
        <v>366</v>
      </c>
      <c r="K10" s="120">
        <v>42594</v>
      </c>
      <c r="L10" s="88" t="s">
        <v>439</v>
      </c>
      <c r="M10" s="95" t="s">
        <v>333</v>
      </c>
    </row>
    <row r="11" spans="1:13" s="42" customFormat="1" x14ac:dyDescent="0.25">
      <c r="A11" s="171" t="s">
        <v>63</v>
      </c>
      <c r="B11" s="171" t="s">
        <v>275</v>
      </c>
      <c r="C11" s="171" t="s">
        <v>286</v>
      </c>
      <c r="D11" s="171" t="s">
        <v>56</v>
      </c>
      <c r="E11" s="189" t="s">
        <v>11</v>
      </c>
      <c r="F11" s="173">
        <v>35612</v>
      </c>
      <c r="G11" s="173">
        <v>42788</v>
      </c>
      <c r="H11" s="174">
        <v>43883</v>
      </c>
      <c r="I11" s="175" t="s">
        <v>13</v>
      </c>
      <c r="J11" s="105" t="s">
        <v>366</v>
      </c>
      <c r="K11" s="121">
        <v>35690</v>
      </c>
      <c r="L11" s="105" t="s">
        <v>617</v>
      </c>
      <c r="M11" s="42" t="s">
        <v>331</v>
      </c>
    </row>
    <row r="12" spans="1:13" s="42" customFormat="1" x14ac:dyDescent="0.25">
      <c r="A12" s="176" t="s">
        <v>63</v>
      </c>
      <c r="B12" s="176" t="s">
        <v>276</v>
      </c>
      <c r="C12" s="176">
        <v>21404</v>
      </c>
      <c r="D12" s="176" t="s">
        <v>56</v>
      </c>
      <c r="E12" s="178"/>
      <c r="F12" s="179">
        <v>35037</v>
      </c>
      <c r="G12" s="179">
        <v>42837</v>
      </c>
      <c r="H12" s="180">
        <v>43933</v>
      </c>
      <c r="I12" s="175" t="s">
        <v>13</v>
      </c>
      <c r="J12" s="105" t="s">
        <v>296</v>
      </c>
      <c r="K12" s="121">
        <v>35037</v>
      </c>
      <c r="L12" s="105" t="s">
        <v>618</v>
      </c>
      <c r="M12" s="119" t="s">
        <v>331</v>
      </c>
    </row>
    <row r="13" spans="1:13" s="42" customFormat="1" x14ac:dyDescent="0.25">
      <c r="A13" s="176" t="s">
        <v>63</v>
      </c>
      <c r="B13" s="176" t="s">
        <v>64</v>
      </c>
      <c r="C13" s="176" t="s">
        <v>65</v>
      </c>
      <c r="D13" s="176" t="s">
        <v>56</v>
      </c>
      <c r="E13" s="178" t="s">
        <v>11</v>
      </c>
      <c r="F13" s="179">
        <v>36159</v>
      </c>
      <c r="G13" s="179">
        <v>43109</v>
      </c>
      <c r="H13" s="180">
        <v>44205</v>
      </c>
      <c r="I13" s="181" t="s">
        <v>22</v>
      </c>
      <c r="J13" s="88" t="s">
        <v>56</v>
      </c>
      <c r="K13" s="122">
        <v>36159</v>
      </c>
      <c r="L13" s="105" t="s">
        <v>619</v>
      </c>
      <c r="M13" s="119" t="s">
        <v>331</v>
      </c>
    </row>
    <row r="14" spans="1:13" s="42" customFormat="1" ht="26.25" x14ac:dyDescent="0.25">
      <c r="A14" s="176" t="s">
        <v>63</v>
      </c>
      <c r="B14" s="177" t="s">
        <v>123</v>
      </c>
      <c r="C14" s="176" t="s">
        <v>124</v>
      </c>
      <c r="D14" s="176" t="s">
        <v>56</v>
      </c>
      <c r="E14" s="178"/>
      <c r="F14" s="179">
        <v>35551</v>
      </c>
      <c r="G14" s="179">
        <v>43489</v>
      </c>
      <c r="H14" s="180">
        <v>44585</v>
      </c>
      <c r="I14" s="175" t="s">
        <v>22</v>
      </c>
      <c r="J14" s="105" t="s">
        <v>56</v>
      </c>
      <c r="K14" s="122">
        <v>35607</v>
      </c>
      <c r="L14" s="105" t="s">
        <v>620</v>
      </c>
      <c r="M14" s="119" t="s">
        <v>399</v>
      </c>
    </row>
    <row r="15" spans="1:13" s="42" customFormat="1" x14ac:dyDescent="0.25">
      <c r="A15" s="176" t="s">
        <v>63</v>
      </c>
      <c r="B15" s="177" t="s">
        <v>277</v>
      </c>
      <c r="C15" s="176" t="s">
        <v>287</v>
      </c>
      <c r="D15" s="176" t="s">
        <v>56</v>
      </c>
      <c r="E15" s="178" t="s">
        <v>11</v>
      </c>
      <c r="F15" s="179">
        <v>35643</v>
      </c>
      <c r="G15" s="179">
        <v>42792</v>
      </c>
      <c r="H15" s="180">
        <v>43887</v>
      </c>
      <c r="I15" s="175" t="s">
        <v>13</v>
      </c>
      <c r="J15" s="88" t="s">
        <v>366</v>
      </c>
      <c r="K15" s="122">
        <v>35669</v>
      </c>
      <c r="L15" s="105" t="s">
        <v>621</v>
      </c>
      <c r="M15" s="119" t="s">
        <v>331</v>
      </c>
    </row>
    <row r="16" spans="1:13" s="42" customFormat="1" ht="26.25" x14ac:dyDescent="0.25">
      <c r="A16" s="176" t="s">
        <v>63</v>
      </c>
      <c r="B16" s="177" t="s">
        <v>278</v>
      </c>
      <c r="C16" s="176" t="s">
        <v>288</v>
      </c>
      <c r="D16" s="176" t="s">
        <v>56</v>
      </c>
      <c r="E16" s="178"/>
      <c r="F16" s="179">
        <v>35855</v>
      </c>
      <c r="G16" s="179">
        <v>43367</v>
      </c>
      <c r="H16" s="180">
        <v>44463</v>
      </c>
      <c r="I16" s="38" t="s">
        <v>22</v>
      </c>
      <c r="J16" s="105" t="s">
        <v>56</v>
      </c>
      <c r="K16" s="122">
        <v>35121</v>
      </c>
      <c r="L16" s="105" t="s">
        <v>622</v>
      </c>
      <c r="M16" s="119" t="s">
        <v>399</v>
      </c>
    </row>
    <row r="17" spans="1:13" s="42" customFormat="1" x14ac:dyDescent="0.25">
      <c r="A17" s="176" t="s">
        <v>63</v>
      </c>
      <c r="B17" s="177" t="s">
        <v>66</v>
      </c>
      <c r="C17" s="176" t="s">
        <v>67</v>
      </c>
      <c r="D17" s="176" t="s">
        <v>56</v>
      </c>
      <c r="E17" s="178" t="s">
        <v>11</v>
      </c>
      <c r="F17" s="179">
        <v>36339</v>
      </c>
      <c r="G17" s="179">
        <v>43822</v>
      </c>
      <c r="H17" s="180">
        <v>44918</v>
      </c>
      <c r="I17" s="181" t="s">
        <v>22</v>
      </c>
      <c r="J17" s="88" t="s">
        <v>56</v>
      </c>
      <c r="K17" s="122">
        <v>36339</v>
      </c>
      <c r="L17" s="105" t="s">
        <v>623</v>
      </c>
      <c r="M17" s="119" t="s">
        <v>331</v>
      </c>
    </row>
    <row r="18" spans="1:13" s="42" customFormat="1" x14ac:dyDescent="0.25">
      <c r="A18" s="176" t="s">
        <v>63</v>
      </c>
      <c r="B18" s="177" t="s">
        <v>70</v>
      </c>
      <c r="C18" s="176" t="s">
        <v>71</v>
      </c>
      <c r="D18" s="176" t="s">
        <v>56</v>
      </c>
      <c r="E18" s="178" t="s">
        <v>11</v>
      </c>
      <c r="F18" s="179">
        <v>35969</v>
      </c>
      <c r="G18" s="179">
        <v>43489</v>
      </c>
      <c r="H18" s="180">
        <v>44585</v>
      </c>
      <c r="I18" s="181" t="s">
        <v>22</v>
      </c>
      <c r="J18" s="105" t="s">
        <v>56</v>
      </c>
      <c r="K18" s="122">
        <v>35969</v>
      </c>
      <c r="L18" s="105" t="s">
        <v>624</v>
      </c>
      <c r="M18" s="123" t="s">
        <v>331</v>
      </c>
    </row>
  </sheetData>
  <sheetProtection algorithmName="SHA-512" hashValue="Tf1W4NWaR0mEhElrtvWtB6uMYlA9GaYmla2Jz7xAQ/n5nK2nYfqEm8ZwwaiMPU1nQd5Fyu5nC8/GW7mva9ACxw==" saltValue="ut0jYIq9N9tzv+AH9ZIbxQ==" spinCount="100000" sheet="1" objects="1" scenarios="1"/>
  <conditionalFormatting sqref="I35:I1048576 I1 I26 I4">
    <cfRule type="cellIs" dxfId="179" priority="20" operator="equal">
      <formula>"Yes"</formula>
    </cfRule>
  </conditionalFormatting>
  <conditionalFormatting sqref="I5">
    <cfRule type="cellIs" dxfId="178" priority="15" operator="equal">
      <formula>"Yes"</formula>
    </cfRule>
  </conditionalFormatting>
  <conditionalFormatting sqref="I2">
    <cfRule type="cellIs" dxfId="177" priority="17" operator="equal">
      <formula>"Yes"</formula>
    </cfRule>
  </conditionalFormatting>
  <conditionalFormatting sqref="I3">
    <cfRule type="cellIs" dxfId="176" priority="16" operator="equal">
      <formula>"Yes"</formula>
    </cfRule>
  </conditionalFormatting>
  <conditionalFormatting sqref="I9">
    <cfRule type="cellIs" dxfId="175" priority="11" operator="equal">
      <formula>"Yes"</formula>
    </cfRule>
  </conditionalFormatting>
  <conditionalFormatting sqref="I7">
    <cfRule type="cellIs" dxfId="174" priority="13" operator="equal">
      <formula>"Yes"</formula>
    </cfRule>
  </conditionalFormatting>
  <conditionalFormatting sqref="I10">
    <cfRule type="cellIs" dxfId="173" priority="9" operator="equal">
      <formula>"Yes"</formula>
    </cfRule>
  </conditionalFormatting>
  <conditionalFormatting sqref="I6">
    <cfRule type="cellIs" dxfId="172" priority="14" operator="equal">
      <formula>"Yes"</formula>
    </cfRule>
  </conditionalFormatting>
  <conditionalFormatting sqref="I8">
    <cfRule type="cellIs" dxfId="171" priority="12" operator="equal">
      <formula>"Yes"</formula>
    </cfRule>
  </conditionalFormatting>
  <conditionalFormatting sqref="I11">
    <cfRule type="cellIs" dxfId="170" priority="7" operator="equal">
      <formula>"Yes"</formula>
    </cfRule>
  </conditionalFormatting>
  <conditionalFormatting sqref="I14">
    <cfRule type="cellIs" dxfId="169" priority="5" operator="equal">
      <formula>"Yes"</formula>
    </cfRule>
  </conditionalFormatting>
  <conditionalFormatting sqref="I12">
    <cfRule type="cellIs" dxfId="168" priority="8" operator="equal">
      <formula>"Yes"</formula>
    </cfRule>
  </conditionalFormatting>
  <conditionalFormatting sqref="I13">
    <cfRule type="cellIs" dxfId="167" priority="6" operator="equal">
      <formula>"Yes"</formula>
    </cfRule>
  </conditionalFormatting>
  <conditionalFormatting sqref="I15">
    <cfRule type="cellIs" dxfId="166" priority="4" operator="equal">
      <formula>"Yes"</formula>
    </cfRule>
  </conditionalFormatting>
  <conditionalFormatting sqref="I16">
    <cfRule type="cellIs" dxfId="165" priority="3" operator="equal">
      <formula>"Yes"</formula>
    </cfRule>
  </conditionalFormatting>
  <conditionalFormatting sqref="I17">
    <cfRule type="cellIs" dxfId="164" priority="2" operator="equal">
      <formula>"Yes"</formula>
    </cfRule>
  </conditionalFormatting>
  <conditionalFormatting sqref="I18">
    <cfRule type="cellIs" dxfId="163" priority="1" operator="equal">
      <formula>"Yes"</formula>
    </cfRule>
  </conditionalFormatting>
  <pageMargins left="0.7" right="0.7" top="0.75" bottom="0.75" header="0.3" footer="0.3"/>
  <pageSetup scale="54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Normal="100" workbookViewId="0">
      <pane ySplit="1" topLeftCell="A3" activePane="bottomLeft" state="frozen"/>
      <selection pane="bottomLeft" sqref="A1:XFD1048576"/>
    </sheetView>
  </sheetViews>
  <sheetFormatPr defaultRowHeight="15" x14ac:dyDescent="0.25"/>
  <cols>
    <col min="1" max="1" width="10" style="16" bestFit="1" customWidth="1"/>
    <col min="2" max="2" width="31" style="16" customWidth="1"/>
    <col min="3" max="3" width="9.140625" style="16"/>
    <col min="4" max="4" width="15" style="16" customWidth="1"/>
    <col min="5" max="5" width="33.7109375" style="42" customWidth="1"/>
    <col min="6" max="6" width="10.42578125" style="17" customWidth="1"/>
    <col min="7" max="7" width="10.7109375" style="17" customWidth="1"/>
    <col min="8" max="8" width="10.28515625" style="16" customWidth="1"/>
    <col min="9" max="9" width="6.7109375" style="15" customWidth="1"/>
    <col min="10" max="10" width="12.7109375" style="15" customWidth="1"/>
    <col min="11" max="11" width="13.140625" style="15" customWidth="1"/>
    <col min="12" max="12" width="18.5703125" style="15" customWidth="1"/>
    <col min="13" max="13" width="16.5703125" style="15" customWidth="1"/>
    <col min="14" max="16384" width="9.140625" style="15"/>
  </cols>
  <sheetData>
    <row r="1" spans="1:13" ht="102.75" x14ac:dyDescent="0.25">
      <c r="A1" s="11" t="s">
        <v>0</v>
      </c>
      <c r="B1" s="11" t="s">
        <v>1</v>
      </c>
      <c r="C1" s="11" t="s">
        <v>2</v>
      </c>
      <c r="D1" s="11" t="s">
        <v>6</v>
      </c>
      <c r="E1" s="12" t="s">
        <v>3</v>
      </c>
      <c r="F1" s="13" t="s">
        <v>4</v>
      </c>
      <c r="G1" s="18" t="s">
        <v>227</v>
      </c>
      <c r="H1" s="11" t="s">
        <v>5</v>
      </c>
      <c r="I1" s="14" t="s">
        <v>7</v>
      </c>
      <c r="J1" s="76" t="s">
        <v>324</v>
      </c>
      <c r="K1" s="76" t="s">
        <v>321</v>
      </c>
      <c r="L1" s="76" t="s">
        <v>322</v>
      </c>
      <c r="M1" s="101" t="s">
        <v>323</v>
      </c>
    </row>
    <row r="2" spans="1:13" s="42" customFormat="1" x14ac:dyDescent="0.25">
      <c r="A2" s="303" t="s">
        <v>252</v>
      </c>
      <c r="B2" s="303" t="s">
        <v>550</v>
      </c>
      <c r="C2" s="303"/>
      <c r="D2" s="303" t="s">
        <v>76</v>
      </c>
      <c r="E2" s="304"/>
      <c r="F2" s="305">
        <v>43846</v>
      </c>
      <c r="G2" s="305">
        <v>43846</v>
      </c>
      <c r="H2" s="306">
        <v>44942</v>
      </c>
      <c r="I2" s="307" t="s">
        <v>22</v>
      </c>
      <c r="J2" s="42" t="s">
        <v>468</v>
      </c>
      <c r="K2" s="346">
        <v>43846</v>
      </c>
      <c r="L2" s="344"/>
      <c r="M2" s="345"/>
    </row>
    <row r="3" spans="1:13" x14ac:dyDescent="0.25">
      <c r="A3" s="200" t="s">
        <v>252</v>
      </c>
      <c r="B3" s="203" t="s">
        <v>259</v>
      </c>
      <c r="C3" s="200">
        <v>20136</v>
      </c>
      <c r="D3" s="200" t="s">
        <v>76</v>
      </c>
      <c r="E3" s="299" t="s">
        <v>603</v>
      </c>
      <c r="F3" s="202">
        <v>42891</v>
      </c>
      <c r="G3" s="202">
        <v>42891</v>
      </c>
      <c r="H3" s="183">
        <v>43983</v>
      </c>
      <c r="I3" s="216" t="s">
        <v>22</v>
      </c>
      <c r="J3" s="15" t="s">
        <v>468</v>
      </c>
      <c r="K3" s="43">
        <v>42921</v>
      </c>
    </row>
    <row r="4" spans="1:13" s="42" customFormat="1" x14ac:dyDescent="0.25">
      <c r="A4" s="197" t="s">
        <v>63</v>
      </c>
      <c r="B4" s="197" t="s">
        <v>87</v>
      </c>
      <c r="C4" s="197" t="s">
        <v>88</v>
      </c>
      <c r="D4" s="197" t="s">
        <v>76</v>
      </c>
      <c r="E4" s="198" t="s">
        <v>11</v>
      </c>
      <c r="F4" s="199">
        <v>38980</v>
      </c>
      <c r="G4" s="199">
        <v>43493</v>
      </c>
      <c r="H4" s="182">
        <v>44589</v>
      </c>
      <c r="I4" s="263" t="s">
        <v>22</v>
      </c>
      <c r="J4" s="99" t="s">
        <v>76</v>
      </c>
      <c r="K4" s="120">
        <v>38980</v>
      </c>
      <c r="L4" s="105" t="s">
        <v>592</v>
      </c>
      <c r="M4" s="119" t="s">
        <v>400</v>
      </c>
    </row>
    <row r="5" spans="1:13" s="42" customFormat="1" ht="26.25" x14ac:dyDescent="0.25">
      <c r="A5" s="200" t="s">
        <v>63</v>
      </c>
      <c r="B5" s="200" t="s">
        <v>254</v>
      </c>
      <c r="C5" s="200">
        <v>21400</v>
      </c>
      <c r="D5" s="200" t="s">
        <v>76</v>
      </c>
      <c r="E5" s="201"/>
      <c r="F5" s="202"/>
      <c r="G5" s="202">
        <v>43406</v>
      </c>
      <c r="H5" s="183">
        <v>44502</v>
      </c>
      <c r="I5" s="263" t="s">
        <v>22</v>
      </c>
      <c r="J5" s="99" t="s">
        <v>76</v>
      </c>
      <c r="K5" s="121">
        <v>36861</v>
      </c>
      <c r="L5" s="105" t="s">
        <v>489</v>
      </c>
      <c r="M5" s="119" t="s">
        <v>402</v>
      </c>
    </row>
    <row r="6" spans="1:13" s="37" customFormat="1" ht="30" x14ac:dyDescent="0.25">
      <c r="A6" s="64" t="s">
        <v>63</v>
      </c>
      <c r="B6" s="137" t="s">
        <v>90</v>
      </c>
      <c r="C6" s="137" t="s">
        <v>91</v>
      </c>
      <c r="D6" s="137" t="s">
        <v>76</v>
      </c>
      <c r="E6" s="311" t="s">
        <v>583</v>
      </c>
      <c r="F6" s="65">
        <v>36920</v>
      </c>
      <c r="G6" s="139">
        <v>41022</v>
      </c>
      <c r="H6" s="66">
        <v>42117</v>
      </c>
      <c r="I6" s="67" t="s">
        <v>22</v>
      </c>
      <c r="J6" s="126" t="s">
        <v>76</v>
      </c>
      <c r="K6" s="129"/>
      <c r="L6" s="105" t="s">
        <v>428</v>
      </c>
      <c r="M6" s="130" t="s">
        <v>129</v>
      </c>
    </row>
    <row r="7" spans="1:13" ht="30" x14ac:dyDescent="0.25">
      <c r="A7" s="197" t="s">
        <v>63</v>
      </c>
      <c r="B7" s="197" t="s">
        <v>403</v>
      </c>
      <c r="C7" s="197" t="s">
        <v>89</v>
      </c>
      <c r="D7" s="197" t="s">
        <v>76</v>
      </c>
      <c r="E7" s="311" t="s">
        <v>549</v>
      </c>
      <c r="F7" s="199">
        <v>36843</v>
      </c>
      <c r="G7" s="199">
        <v>43158</v>
      </c>
      <c r="H7" s="182">
        <v>44228</v>
      </c>
      <c r="I7" s="215" t="s">
        <v>22</v>
      </c>
      <c r="J7" s="126" t="s">
        <v>76</v>
      </c>
      <c r="K7" s="122" t="s">
        <v>470</v>
      </c>
      <c r="L7" s="105" t="s">
        <v>471</v>
      </c>
      <c r="M7" s="119" t="s">
        <v>400</v>
      </c>
    </row>
    <row r="8" spans="1:13" x14ac:dyDescent="0.25">
      <c r="A8" s="200" t="s">
        <v>63</v>
      </c>
      <c r="B8" s="200" t="s">
        <v>257</v>
      </c>
      <c r="C8" s="200">
        <v>23027</v>
      </c>
      <c r="D8" s="200" t="s">
        <v>76</v>
      </c>
      <c r="E8" s="299" t="s">
        <v>602</v>
      </c>
      <c r="F8" s="202"/>
      <c r="G8" s="202">
        <v>42956</v>
      </c>
      <c r="H8" s="183">
        <v>44044</v>
      </c>
      <c r="I8" s="216" t="s">
        <v>22</v>
      </c>
      <c r="J8" s="99" t="s">
        <v>129</v>
      </c>
      <c r="K8" s="127"/>
      <c r="L8" s="105" t="s">
        <v>472</v>
      </c>
      <c r="M8" s="118" t="s">
        <v>400</v>
      </c>
    </row>
    <row r="9" spans="1:13" s="42" customFormat="1" ht="26.25" x14ac:dyDescent="0.25">
      <c r="A9" s="224" t="s">
        <v>63</v>
      </c>
      <c r="B9" s="224" t="s">
        <v>260</v>
      </c>
      <c r="C9" s="200">
        <v>20138</v>
      </c>
      <c r="D9" s="308" t="s">
        <v>76</v>
      </c>
      <c r="E9" s="313"/>
      <c r="F9" s="314">
        <v>43375</v>
      </c>
      <c r="G9" s="314"/>
      <c r="H9" s="315">
        <v>44471</v>
      </c>
      <c r="I9" s="316" t="s">
        <v>22</v>
      </c>
      <c r="J9" s="126" t="s">
        <v>76</v>
      </c>
      <c r="K9" s="110">
        <v>43375</v>
      </c>
      <c r="L9" s="37"/>
      <c r="M9" s="104" t="s">
        <v>333</v>
      </c>
    </row>
    <row r="10" spans="1:13" ht="26.25" x14ac:dyDescent="0.25">
      <c r="A10" s="200" t="s">
        <v>63</v>
      </c>
      <c r="B10" s="204" t="s">
        <v>253</v>
      </c>
      <c r="C10" s="204">
        <v>21956</v>
      </c>
      <c r="D10" s="200" t="s">
        <v>76</v>
      </c>
      <c r="E10" s="201"/>
      <c r="F10" s="202">
        <v>41985</v>
      </c>
      <c r="G10" s="202">
        <v>43230</v>
      </c>
      <c r="H10" s="183">
        <v>44317</v>
      </c>
      <c r="I10" s="216" t="s">
        <v>22</v>
      </c>
      <c r="J10" s="126" t="s">
        <v>76</v>
      </c>
      <c r="K10" s="110">
        <v>37355</v>
      </c>
      <c r="L10" s="37" t="s">
        <v>473</v>
      </c>
      <c r="M10" s="104" t="s">
        <v>333</v>
      </c>
    </row>
    <row r="11" spans="1:13" x14ac:dyDescent="0.25">
      <c r="A11" s="200" t="s">
        <v>252</v>
      </c>
      <c r="B11" s="203" t="s">
        <v>258</v>
      </c>
      <c r="C11" s="200">
        <v>20134</v>
      </c>
      <c r="D11" s="200" t="s">
        <v>76</v>
      </c>
      <c r="E11" s="201"/>
      <c r="F11" s="202">
        <v>43038</v>
      </c>
      <c r="G11" s="202">
        <v>43038</v>
      </c>
      <c r="H11" s="183">
        <v>44105</v>
      </c>
      <c r="I11" s="216" t="s">
        <v>22</v>
      </c>
      <c r="J11" s="15" t="s">
        <v>468</v>
      </c>
      <c r="K11" s="43">
        <v>43038</v>
      </c>
    </row>
    <row r="12" spans="1:13" x14ac:dyDescent="0.25">
      <c r="A12" s="200" t="s">
        <v>63</v>
      </c>
      <c r="B12" s="200" t="s">
        <v>256</v>
      </c>
      <c r="C12" s="200" t="s">
        <v>201</v>
      </c>
      <c r="D12" s="200" t="s">
        <v>76</v>
      </c>
      <c r="E12" s="201"/>
      <c r="F12" s="202">
        <v>40641</v>
      </c>
      <c r="G12" s="202">
        <v>42951</v>
      </c>
      <c r="H12" s="183">
        <v>44044</v>
      </c>
      <c r="I12" s="216" t="s">
        <v>22</v>
      </c>
      <c r="J12" s="126" t="s">
        <v>129</v>
      </c>
      <c r="K12" s="122">
        <v>40641</v>
      </c>
      <c r="L12" s="105" t="s">
        <v>474</v>
      </c>
      <c r="M12" s="104" t="s">
        <v>333</v>
      </c>
    </row>
    <row r="13" spans="1:13" ht="26.25" x14ac:dyDescent="0.25">
      <c r="A13" s="197" t="s">
        <v>63</v>
      </c>
      <c r="B13" s="197" t="s">
        <v>77</v>
      </c>
      <c r="C13" s="197" t="s">
        <v>78</v>
      </c>
      <c r="D13" s="197" t="s">
        <v>76</v>
      </c>
      <c r="E13" s="198"/>
      <c r="F13" s="199">
        <v>36889</v>
      </c>
      <c r="G13" s="199">
        <v>43158</v>
      </c>
      <c r="H13" s="182">
        <v>44228</v>
      </c>
      <c r="I13" s="215" t="s">
        <v>22</v>
      </c>
      <c r="J13" s="126" t="s">
        <v>76</v>
      </c>
      <c r="K13" s="127"/>
      <c r="L13" s="105" t="s">
        <v>476</v>
      </c>
      <c r="M13" s="119" t="s">
        <v>400</v>
      </c>
    </row>
    <row r="14" spans="1:13" s="42" customFormat="1" ht="26.25" x14ac:dyDescent="0.25">
      <c r="A14" s="203" t="s">
        <v>63</v>
      </c>
      <c r="B14" s="203" t="s">
        <v>563</v>
      </c>
      <c r="C14" s="203"/>
      <c r="D14" s="203" t="s">
        <v>76</v>
      </c>
      <c r="E14" s="324"/>
      <c r="F14" s="325">
        <v>43731</v>
      </c>
      <c r="G14" s="325"/>
      <c r="H14" s="326">
        <v>44827</v>
      </c>
      <c r="I14" s="327"/>
      <c r="J14" s="126" t="s">
        <v>76</v>
      </c>
      <c r="K14" s="122">
        <v>43731</v>
      </c>
      <c r="L14" s="105"/>
      <c r="M14" s="119" t="s">
        <v>564</v>
      </c>
    </row>
    <row r="15" spans="1:13" ht="26.25" x14ac:dyDescent="0.25">
      <c r="A15" s="197" t="s">
        <v>63</v>
      </c>
      <c r="B15" s="197" t="s">
        <v>79</v>
      </c>
      <c r="C15" s="197" t="s">
        <v>80</v>
      </c>
      <c r="D15" s="197" t="s">
        <v>76</v>
      </c>
      <c r="E15" s="198" t="s">
        <v>11</v>
      </c>
      <c r="F15" s="199">
        <v>36874</v>
      </c>
      <c r="G15" s="199">
        <v>43206</v>
      </c>
      <c r="H15" s="182">
        <v>44287</v>
      </c>
      <c r="I15" s="215" t="s">
        <v>22</v>
      </c>
      <c r="J15" s="126" t="s">
        <v>76</v>
      </c>
      <c r="K15" s="122">
        <v>36874</v>
      </c>
      <c r="L15" s="105" t="s">
        <v>475</v>
      </c>
      <c r="M15" s="119" t="s">
        <v>400</v>
      </c>
    </row>
    <row r="16" spans="1:13" s="42" customFormat="1" ht="26.25" x14ac:dyDescent="0.25">
      <c r="A16" s="200" t="s">
        <v>63</v>
      </c>
      <c r="B16" s="200" t="s">
        <v>221</v>
      </c>
      <c r="C16" s="200">
        <v>22147</v>
      </c>
      <c r="D16" s="200" t="s">
        <v>76</v>
      </c>
      <c r="E16" s="201"/>
      <c r="F16" s="202"/>
      <c r="G16" s="202">
        <v>43686</v>
      </c>
      <c r="H16" s="183">
        <v>44782</v>
      </c>
      <c r="I16" s="263" t="s">
        <v>22</v>
      </c>
      <c r="J16" s="126" t="s">
        <v>76</v>
      </c>
      <c r="K16" s="122">
        <v>36742</v>
      </c>
      <c r="L16" s="105" t="s">
        <v>498</v>
      </c>
      <c r="M16" s="119" t="s">
        <v>400</v>
      </c>
    </row>
    <row r="17" spans="1:13" s="42" customFormat="1" ht="26.25" x14ac:dyDescent="0.25">
      <c r="A17" s="303" t="s">
        <v>252</v>
      </c>
      <c r="B17" s="303" t="s">
        <v>547</v>
      </c>
      <c r="C17" s="303"/>
      <c r="D17" s="303" t="s">
        <v>76</v>
      </c>
      <c r="E17" s="304"/>
      <c r="F17" s="305">
        <v>43621</v>
      </c>
      <c r="G17" s="305"/>
      <c r="H17" s="306"/>
      <c r="I17" s="307" t="s">
        <v>22</v>
      </c>
      <c r="J17" s="126" t="s">
        <v>76</v>
      </c>
      <c r="K17" s="122">
        <v>43621</v>
      </c>
      <c r="L17" s="105"/>
      <c r="M17" s="119" t="s">
        <v>400</v>
      </c>
    </row>
    <row r="18" spans="1:13" ht="26.25" x14ac:dyDescent="0.25">
      <c r="A18" s="197" t="s">
        <v>63</v>
      </c>
      <c r="B18" s="197" t="s">
        <v>81</v>
      </c>
      <c r="C18" s="197" t="s">
        <v>82</v>
      </c>
      <c r="D18" s="197" t="s">
        <v>76</v>
      </c>
      <c r="E18" s="198" t="s">
        <v>11</v>
      </c>
      <c r="F18" s="199">
        <v>36794</v>
      </c>
      <c r="G18" s="199">
        <v>43102</v>
      </c>
      <c r="H18" s="182">
        <v>44197</v>
      </c>
      <c r="I18" s="215" t="s">
        <v>22</v>
      </c>
      <c r="J18" s="126" t="s">
        <v>76</v>
      </c>
      <c r="K18" s="122" t="s">
        <v>478</v>
      </c>
      <c r="L18" s="105" t="s">
        <v>477</v>
      </c>
      <c r="M18" s="119" t="s">
        <v>400</v>
      </c>
    </row>
    <row r="19" spans="1:13" s="42" customFormat="1" ht="26.25" x14ac:dyDescent="0.25">
      <c r="A19" s="303" t="s">
        <v>63</v>
      </c>
      <c r="B19" s="303" t="s">
        <v>548</v>
      </c>
      <c r="C19" s="303"/>
      <c r="D19" s="303" t="s">
        <v>76</v>
      </c>
      <c r="E19" s="304"/>
      <c r="F19" s="305">
        <v>43586</v>
      </c>
      <c r="G19" s="305"/>
      <c r="H19" s="306">
        <v>44682</v>
      </c>
      <c r="I19" s="307"/>
      <c r="J19" s="126" t="s">
        <v>76</v>
      </c>
      <c r="K19" s="122">
        <v>43586</v>
      </c>
      <c r="L19" s="105"/>
      <c r="M19" s="119" t="s">
        <v>400</v>
      </c>
    </row>
    <row r="20" spans="1:13" x14ac:dyDescent="0.25">
      <c r="A20" s="200" t="s">
        <v>63</v>
      </c>
      <c r="B20" s="200" t="s">
        <v>255</v>
      </c>
      <c r="C20" s="200">
        <v>23156</v>
      </c>
      <c r="D20" s="200" t="s">
        <v>76</v>
      </c>
      <c r="E20" s="201"/>
      <c r="F20" s="202"/>
      <c r="G20" s="202">
        <v>42880</v>
      </c>
      <c r="H20" s="183">
        <v>43952</v>
      </c>
      <c r="I20" s="216" t="s">
        <v>22</v>
      </c>
      <c r="J20" s="126" t="s">
        <v>366</v>
      </c>
      <c r="K20" s="122">
        <v>36747</v>
      </c>
      <c r="L20" s="128" t="s">
        <v>469</v>
      </c>
      <c r="M20" s="104" t="s">
        <v>333</v>
      </c>
    </row>
    <row r="21" spans="1:13" s="37" customFormat="1" ht="26.25" x14ac:dyDescent="0.25">
      <c r="A21" s="265" t="s">
        <v>63</v>
      </c>
      <c r="B21" s="265" t="s">
        <v>85</v>
      </c>
      <c r="C21" s="265" t="s">
        <v>86</v>
      </c>
      <c r="D21" s="265" t="s">
        <v>76</v>
      </c>
      <c r="E21" s="311" t="s">
        <v>591</v>
      </c>
      <c r="F21" s="266">
        <v>36535</v>
      </c>
      <c r="G21" s="266">
        <v>42401</v>
      </c>
      <c r="H21" s="267" t="s">
        <v>261</v>
      </c>
      <c r="I21" s="264" t="s">
        <v>22</v>
      </c>
      <c r="J21" s="126" t="s">
        <v>370</v>
      </c>
      <c r="K21" s="122">
        <v>36535</v>
      </c>
      <c r="L21" s="105" t="s">
        <v>479</v>
      </c>
      <c r="M21" s="119" t="s">
        <v>400</v>
      </c>
    </row>
    <row r="22" spans="1:13" s="37" customFormat="1" ht="26.25" x14ac:dyDescent="0.25">
      <c r="A22" s="308" t="s">
        <v>252</v>
      </c>
      <c r="B22" s="308" t="s">
        <v>546</v>
      </c>
      <c r="C22" s="308"/>
      <c r="D22" s="308" t="s">
        <v>76</v>
      </c>
      <c r="E22" s="299"/>
      <c r="F22" s="309">
        <v>43489</v>
      </c>
      <c r="G22" s="309"/>
      <c r="H22" s="310"/>
      <c r="I22" s="302" t="s">
        <v>22</v>
      </c>
      <c r="J22" s="126" t="s">
        <v>76</v>
      </c>
      <c r="K22" s="122">
        <v>43489</v>
      </c>
      <c r="L22" s="105"/>
      <c r="M22" s="119" t="s">
        <v>400</v>
      </c>
    </row>
    <row r="23" spans="1:13" ht="26.25" x14ac:dyDescent="0.25">
      <c r="A23" s="200" t="s">
        <v>63</v>
      </c>
      <c r="B23" s="200" t="s">
        <v>222</v>
      </c>
      <c r="C23" s="200">
        <v>21929</v>
      </c>
      <c r="D23" s="200" t="s">
        <v>76</v>
      </c>
      <c r="E23" s="299" t="s">
        <v>591</v>
      </c>
      <c r="F23" s="202"/>
      <c r="G23" s="202">
        <v>42388</v>
      </c>
      <c r="H23" s="183">
        <v>43466</v>
      </c>
      <c r="I23" s="302" t="s">
        <v>22</v>
      </c>
      <c r="J23" s="126" t="s">
        <v>76</v>
      </c>
      <c r="K23" s="107">
        <v>35607</v>
      </c>
      <c r="L23" s="105" t="s">
        <v>334</v>
      </c>
      <c r="M23" s="119" t="s">
        <v>400</v>
      </c>
    </row>
    <row r="24" spans="1:13" s="42" customFormat="1" x14ac:dyDescent="0.25">
      <c r="A24" s="205"/>
      <c r="B24" s="205"/>
      <c r="C24" s="205"/>
      <c r="D24" s="205"/>
      <c r="E24" s="206"/>
      <c r="F24" s="207"/>
      <c r="G24" s="207"/>
      <c r="H24" s="208"/>
      <c r="I24" s="217"/>
    </row>
    <row r="25" spans="1:13" s="42" customFormat="1" x14ac:dyDescent="0.25">
      <c r="A25" s="209"/>
      <c r="B25" s="209"/>
      <c r="C25" s="209"/>
      <c r="D25" s="209"/>
      <c r="E25" s="209"/>
      <c r="F25" s="209"/>
      <c r="G25" s="209"/>
      <c r="H25" s="209"/>
      <c r="I25" s="209"/>
    </row>
    <row r="26" spans="1:13" x14ac:dyDescent="0.25">
      <c r="A26" s="210"/>
      <c r="B26" s="210"/>
      <c r="C26" s="210"/>
      <c r="D26" s="210"/>
      <c r="E26" s="209"/>
      <c r="F26" s="211"/>
      <c r="G26" s="211"/>
      <c r="H26" s="210"/>
      <c r="I26" s="209"/>
    </row>
    <row r="27" spans="1:13" x14ac:dyDescent="0.25">
      <c r="A27" s="210"/>
      <c r="B27" s="210"/>
      <c r="C27" s="210"/>
      <c r="D27" s="210"/>
      <c r="E27" s="209"/>
      <c r="F27" s="211"/>
      <c r="G27" s="211"/>
      <c r="H27" s="210"/>
      <c r="I27" s="209"/>
    </row>
    <row r="28" spans="1:13" x14ac:dyDescent="0.25">
      <c r="A28" s="200"/>
      <c r="B28" s="200"/>
      <c r="C28" s="200"/>
      <c r="D28" s="200"/>
      <c r="E28" s="201"/>
      <c r="F28" s="202"/>
      <c r="G28" s="202"/>
      <c r="H28" s="183"/>
      <c r="I28" s="216"/>
    </row>
    <row r="29" spans="1:13" x14ac:dyDescent="0.25">
      <c r="A29" s="204"/>
      <c r="B29" s="204"/>
      <c r="C29" s="204"/>
      <c r="D29" s="204"/>
      <c r="E29" s="212"/>
      <c r="F29" s="213"/>
      <c r="G29" s="213"/>
      <c r="H29" s="214"/>
      <c r="I29" s="218"/>
    </row>
    <row r="30" spans="1:13" x14ac:dyDescent="0.25">
      <c r="A30" s="204"/>
      <c r="B30" s="204"/>
      <c r="C30" s="204"/>
      <c r="D30" s="204"/>
      <c r="E30" s="212"/>
      <c r="F30" s="213"/>
      <c r="G30" s="213"/>
      <c r="H30" s="214"/>
      <c r="I30" s="218"/>
    </row>
    <row r="31" spans="1:13" x14ac:dyDescent="0.25">
      <c r="A31" s="204"/>
      <c r="B31" s="204"/>
      <c r="C31" s="204"/>
      <c r="D31" s="204"/>
      <c r="E31" s="212"/>
      <c r="F31" s="213"/>
      <c r="G31" s="213"/>
      <c r="H31" s="214"/>
      <c r="I31" s="218"/>
    </row>
    <row r="32" spans="1:13" x14ac:dyDescent="0.25">
      <c r="A32" s="204"/>
      <c r="B32" s="204"/>
      <c r="C32" s="204"/>
      <c r="D32" s="204"/>
      <c r="E32" s="212"/>
      <c r="F32" s="213"/>
      <c r="G32" s="213"/>
      <c r="H32" s="214"/>
      <c r="I32" s="218"/>
    </row>
    <row r="33" spans="1:9" x14ac:dyDescent="0.25">
      <c r="A33" s="204"/>
      <c r="B33" s="204"/>
      <c r="C33" s="204"/>
      <c r="D33" s="204"/>
      <c r="E33" s="212"/>
      <c r="F33" s="213"/>
      <c r="G33" s="213"/>
      <c r="H33" s="214"/>
      <c r="I33" s="30"/>
    </row>
    <row r="34" spans="1:9" x14ac:dyDescent="0.25">
      <c r="A34" s="204"/>
      <c r="B34" s="204"/>
      <c r="C34" s="204"/>
      <c r="D34" s="204"/>
      <c r="E34" s="212"/>
      <c r="F34" s="213"/>
      <c r="G34" s="213"/>
      <c r="H34" s="214"/>
      <c r="I34" s="30"/>
    </row>
    <row r="35" spans="1:9" x14ac:dyDescent="0.25">
      <c r="A35" s="204"/>
      <c r="B35" s="204"/>
      <c r="C35" s="204"/>
      <c r="D35" s="204"/>
      <c r="E35" s="212"/>
      <c r="F35" s="213"/>
      <c r="G35" s="213"/>
      <c r="H35" s="214"/>
      <c r="I35" s="30"/>
    </row>
    <row r="36" spans="1:9" x14ac:dyDescent="0.25">
      <c r="A36" s="204"/>
      <c r="B36" s="204"/>
      <c r="C36" s="204"/>
      <c r="D36" s="204"/>
      <c r="E36" s="212"/>
      <c r="F36" s="213"/>
      <c r="G36" s="213"/>
      <c r="H36" s="214"/>
      <c r="I36" s="30"/>
    </row>
    <row r="37" spans="1:9" x14ac:dyDescent="0.25">
      <c r="A37" s="204"/>
      <c r="B37" s="204"/>
      <c r="C37" s="204"/>
      <c r="D37" s="204"/>
      <c r="E37" s="212"/>
      <c r="F37" s="213"/>
      <c r="G37" s="213"/>
      <c r="H37" s="214"/>
      <c r="I37" s="30"/>
    </row>
    <row r="38" spans="1:9" x14ac:dyDescent="0.25">
      <c r="A38" s="204"/>
      <c r="B38" s="204"/>
      <c r="C38" s="204"/>
      <c r="D38" s="204"/>
      <c r="E38" s="212"/>
      <c r="F38" s="213"/>
      <c r="G38" s="213"/>
      <c r="H38" s="214"/>
      <c r="I38" s="30"/>
    </row>
    <row r="39" spans="1:9" x14ac:dyDescent="0.25">
      <c r="A39" s="204"/>
      <c r="B39" s="204"/>
      <c r="C39" s="204"/>
      <c r="D39" s="204"/>
      <c r="E39" s="212"/>
      <c r="F39" s="213"/>
      <c r="G39" s="213"/>
      <c r="H39" s="214"/>
      <c r="I39" s="30"/>
    </row>
    <row r="40" spans="1:9" x14ac:dyDescent="0.25">
      <c r="A40" s="204"/>
      <c r="B40" s="204"/>
      <c r="C40" s="204"/>
      <c r="D40" s="204"/>
      <c r="E40" s="212"/>
      <c r="F40" s="213"/>
      <c r="G40" s="213"/>
      <c r="H40" s="214"/>
      <c r="I40" s="30"/>
    </row>
    <row r="41" spans="1:9" x14ac:dyDescent="0.25">
      <c r="A41" s="26"/>
      <c r="B41" s="26"/>
      <c r="C41" s="26"/>
      <c r="D41" s="26"/>
      <c r="E41" s="27"/>
      <c r="F41" s="28"/>
      <c r="G41" s="28"/>
      <c r="H41" s="29"/>
      <c r="I41" s="30"/>
    </row>
    <row r="42" spans="1:9" x14ac:dyDescent="0.25">
      <c r="A42" s="26"/>
      <c r="B42" s="26"/>
      <c r="C42" s="26"/>
      <c r="D42" s="26"/>
      <c r="E42" s="27"/>
      <c r="F42" s="28"/>
      <c r="G42" s="28"/>
      <c r="H42" s="29"/>
      <c r="I42" s="30"/>
    </row>
    <row r="43" spans="1:9" x14ac:dyDescent="0.25">
      <c r="A43" s="26"/>
      <c r="B43" s="26"/>
      <c r="C43" s="26"/>
      <c r="D43" s="26"/>
      <c r="E43" s="27"/>
      <c r="F43" s="28"/>
      <c r="G43" s="28"/>
      <c r="H43" s="29"/>
      <c r="I43" s="30"/>
    </row>
  </sheetData>
  <sheetProtection algorithmName="SHA-512" hashValue="csNqJkiiTsciNg9scUmeTGMQAydpfF5oYhPQ8eKnM2Bh3x874tEqOVv/iWVqUpZ7hUtwiWngkYenB2ZxVxQsZg==" saltValue="pIHnhrp4NL/q900kpcypZQ==" spinCount="100000" sheet="1" objects="1" scenarios="1"/>
  <conditionalFormatting sqref="I29:I1048576 I23:I24 I1 I17:I18 I20 I7:I8 I10:I15 I3">
    <cfRule type="cellIs" dxfId="149" priority="21" operator="equal">
      <formula>"Yes"</formula>
    </cfRule>
  </conditionalFormatting>
  <conditionalFormatting sqref="I22">
    <cfRule type="cellIs" dxfId="148" priority="11" operator="equal">
      <formula>"Yes"</formula>
    </cfRule>
  </conditionalFormatting>
  <conditionalFormatting sqref="I21">
    <cfRule type="cellIs" dxfId="147" priority="9" operator="equal">
      <formula>"Yes"</formula>
    </cfRule>
  </conditionalFormatting>
  <conditionalFormatting sqref="I5">
    <cfRule type="cellIs" dxfId="146" priority="5" operator="equal">
      <formula>"Yes"</formula>
    </cfRule>
  </conditionalFormatting>
  <conditionalFormatting sqref="I16">
    <cfRule type="cellIs" dxfId="145" priority="8" operator="equal">
      <formula>"Yes"</formula>
    </cfRule>
  </conditionalFormatting>
  <conditionalFormatting sqref="I19">
    <cfRule type="cellIs" dxfId="144" priority="7" operator="equal">
      <formula>"Yes"</formula>
    </cfRule>
  </conditionalFormatting>
  <conditionalFormatting sqref="I9">
    <cfRule type="cellIs" dxfId="143" priority="4" operator="equal">
      <formula>"Yes"</formula>
    </cfRule>
  </conditionalFormatting>
  <conditionalFormatting sqref="I2">
    <cfRule type="cellIs" dxfId="142" priority="3" operator="equal">
      <formula>"Yes"</formula>
    </cfRule>
  </conditionalFormatting>
  <conditionalFormatting sqref="I6">
    <cfRule type="cellIs" dxfId="141" priority="1" operator="equal">
      <formula>"Yes"</formula>
    </cfRule>
  </conditionalFormatting>
  <conditionalFormatting sqref="I4">
    <cfRule type="cellIs" dxfId="140" priority="2" operator="equal">
      <formula>"Yes"</formula>
    </cfRule>
  </conditionalFormatting>
  <pageMargins left="0.7" right="0.7" top="0.75" bottom="0.75" header="0.3" footer="0.3"/>
  <pageSetup paperSize="5" scale="8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D11" workbookViewId="0">
      <selection activeCell="D11" sqref="A1:XFD1048576"/>
    </sheetView>
  </sheetViews>
  <sheetFormatPr defaultRowHeight="15" x14ac:dyDescent="0.25"/>
  <cols>
    <col min="1" max="1" width="10" style="16" bestFit="1" customWidth="1"/>
    <col min="2" max="2" width="38.42578125" style="16" customWidth="1"/>
    <col min="3" max="3" width="9.140625" style="16"/>
    <col min="4" max="4" width="19.42578125" style="16" customWidth="1"/>
    <col min="5" max="5" width="47.85546875" style="15" customWidth="1"/>
    <col min="6" max="7" width="14.85546875" style="17" bestFit="1" customWidth="1"/>
    <col min="8" max="8" width="14.28515625" style="16" customWidth="1"/>
    <col min="9" max="9" width="20.5703125" style="15" customWidth="1"/>
    <col min="10" max="10" width="16.140625" style="15" customWidth="1"/>
    <col min="11" max="11" width="15.140625" style="15" customWidth="1"/>
    <col min="12" max="12" width="19.85546875" style="15" customWidth="1"/>
    <col min="13" max="13" width="20.7109375" style="15" customWidth="1"/>
    <col min="14" max="16384" width="9.140625" style="15"/>
  </cols>
  <sheetData>
    <row r="1" spans="1:13" ht="90" x14ac:dyDescent="0.25">
      <c r="A1" s="11" t="s">
        <v>0</v>
      </c>
      <c r="B1" s="11" t="s">
        <v>1</v>
      </c>
      <c r="C1" s="11" t="s">
        <v>2</v>
      </c>
      <c r="D1" s="11" t="s">
        <v>6</v>
      </c>
      <c r="E1" s="12" t="s">
        <v>3</v>
      </c>
      <c r="F1" s="13" t="s">
        <v>4</v>
      </c>
      <c r="G1" s="18" t="s">
        <v>227</v>
      </c>
      <c r="H1" s="11" t="s">
        <v>5</v>
      </c>
      <c r="I1" s="14" t="s">
        <v>7</v>
      </c>
      <c r="J1" s="76" t="s">
        <v>324</v>
      </c>
      <c r="K1" s="76" t="s">
        <v>321</v>
      </c>
      <c r="L1" s="76" t="s">
        <v>322</v>
      </c>
      <c r="M1" s="135" t="s">
        <v>323</v>
      </c>
    </row>
    <row r="2" spans="1:13" ht="45" x14ac:dyDescent="0.25">
      <c r="A2" s="171" t="s">
        <v>8</v>
      </c>
      <c r="B2" s="171" t="s">
        <v>117</v>
      </c>
      <c r="C2" s="171" t="s">
        <v>118</v>
      </c>
      <c r="D2" s="171" t="s">
        <v>94</v>
      </c>
      <c r="E2" s="172" t="s">
        <v>236</v>
      </c>
      <c r="F2" s="173">
        <v>36617</v>
      </c>
      <c r="G2" s="173">
        <v>43703</v>
      </c>
      <c r="H2" s="174">
        <v>44799</v>
      </c>
      <c r="I2" s="175" t="s">
        <v>22</v>
      </c>
      <c r="J2" s="105" t="s">
        <v>366</v>
      </c>
      <c r="K2" s="106"/>
      <c r="L2" s="105" t="s">
        <v>504</v>
      </c>
      <c r="M2" s="119" t="s">
        <v>433</v>
      </c>
    </row>
    <row r="3" spans="1:13" x14ac:dyDescent="0.25">
      <c r="A3" s="171" t="s">
        <v>72</v>
      </c>
      <c r="B3" s="171" t="s">
        <v>97</v>
      </c>
      <c r="C3" s="171" t="s">
        <v>98</v>
      </c>
      <c r="D3" s="171" t="s">
        <v>94</v>
      </c>
      <c r="E3" s="172" t="s">
        <v>11</v>
      </c>
      <c r="F3" s="173">
        <v>36739</v>
      </c>
      <c r="G3" s="173">
        <v>43753</v>
      </c>
      <c r="H3" s="174">
        <v>44849</v>
      </c>
      <c r="I3" s="175" t="s">
        <v>22</v>
      </c>
      <c r="J3" s="42" t="s">
        <v>366</v>
      </c>
      <c r="K3" s="77">
        <v>37226</v>
      </c>
      <c r="L3" s="78" t="s">
        <v>498</v>
      </c>
      <c r="M3" s="79" t="s">
        <v>94</v>
      </c>
    </row>
    <row r="4" spans="1:13" x14ac:dyDescent="0.25">
      <c r="A4" s="171" t="s">
        <v>72</v>
      </c>
      <c r="B4" s="171" t="s">
        <v>240</v>
      </c>
      <c r="C4" s="171">
        <v>21907</v>
      </c>
      <c r="D4" s="171" t="s">
        <v>94</v>
      </c>
      <c r="E4" s="172"/>
      <c r="F4" s="173">
        <v>1995</v>
      </c>
      <c r="G4" s="173">
        <v>43641</v>
      </c>
      <c r="H4" s="174">
        <v>44737</v>
      </c>
      <c r="I4" s="175" t="s">
        <v>22</v>
      </c>
      <c r="K4" s="77">
        <v>35157</v>
      </c>
      <c r="L4" s="78" t="s">
        <v>500</v>
      </c>
      <c r="M4" s="90" t="s">
        <v>329</v>
      </c>
    </row>
    <row r="5" spans="1:13" s="42" customFormat="1" x14ac:dyDescent="0.25">
      <c r="A5" s="171" t="s">
        <v>8</v>
      </c>
      <c r="B5" s="171" t="s">
        <v>113</v>
      </c>
      <c r="C5" s="171" t="s">
        <v>114</v>
      </c>
      <c r="D5" s="171" t="s">
        <v>94</v>
      </c>
      <c r="E5" s="172" t="s">
        <v>11</v>
      </c>
      <c r="F5" s="173">
        <v>36097</v>
      </c>
      <c r="G5" s="173">
        <v>43854</v>
      </c>
      <c r="H5" s="174">
        <v>44950</v>
      </c>
      <c r="I5" s="175" t="s">
        <v>22</v>
      </c>
      <c r="J5" s="88" t="s">
        <v>366</v>
      </c>
      <c r="K5" s="120">
        <v>36097</v>
      </c>
      <c r="L5" s="105" t="s">
        <v>594</v>
      </c>
      <c r="M5" s="103" t="s">
        <v>332</v>
      </c>
    </row>
    <row r="6" spans="1:13" s="42" customFormat="1" x14ac:dyDescent="0.25">
      <c r="A6" s="224" t="s">
        <v>72</v>
      </c>
      <c r="B6" s="224" t="s">
        <v>568</v>
      </c>
      <c r="C6" s="224"/>
      <c r="D6" s="224"/>
      <c r="E6" s="313"/>
      <c r="F6" s="314">
        <v>43756</v>
      </c>
      <c r="G6" s="314"/>
      <c r="H6" s="315">
        <v>44852</v>
      </c>
      <c r="I6" s="316"/>
      <c r="J6" s="42" t="s">
        <v>366</v>
      </c>
      <c r="K6" s="100">
        <v>43756</v>
      </c>
      <c r="L6" s="78"/>
      <c r="M6" s="91" t="s">
        <v>94</v>
      </c>
    </row>
    <row r="7" spans="1:13" x14ac:dyDescent="0.25">
      <c r="A7" s="171" t="s">
        <v>72</v>
      </c>
      <c r="B7" s="171" t="s">
        <v>238</v>
      </c>
      <c r="C7" s="171">
        <v>21637</v>
      </c>
      <c r="D7" s="171" t="s">
        <v>94</v>
      </c>
      <c r="E7" s="172"/>
      <c r="F7" s="173">
        <v>36096</v>
      </c>
      <c r="G7" s="173">
        <v>43753</v>
      </c>
      <c r="H7" s="174">
        <v>44849</v>
      </c>
      <c r="I7" s="38" t="s">
        <v>22</v>
      </c>
      <c r="J7" s="15" t="s">
        <v>366</v>
      </c>
      <c r="K7" s="89"/>
      <c r="L7" s="78" t="s">
        <v>570</v>
      </c>
      <c r="M7" s="79" t="s">
        <v>94</v>
      </c>
    </row>
    <row r="8" spans="1:13" ht="45" x14ac:dyDescent="0.25">
      <c r="A8" s="171" t="s">
        <v>8</v>
      </c>
      <c r="B8" s="171" t="s">
        <v>247</v>
      </c>
      <c r="C8" s="171">
        <v>27153</v>
      </c>
      <c r="D8" s="171" t="s">
        <v>94</v>
      </c>
      <c r="E8" s="172"/>
      <c r="F8" s="173" t="s">
        <v>248</v>
      </c>
      <c r="G8" s="173"/>
      <c r="H8" s="174"/>
      <c r="I8" s="175" t="s">
        <v>22</v>
      </c>
      <c r="J8" s="154"/>
      <c r="K8" s="106"/>
      <c r="L8" s="155"/>
      <c r="M8" s="156" t="s">
        <v>333</v>
      </c>
    </row>
    <row r="9" spans="1:13" x14ac:dyDescent="0.25">
      <c r="A9" s="171" t="s">
        <v>72</v>
      </c>
      <c r="B9" s="171" t="s">
        <v>92</v>
      </c>
      <c r="C9" s="171" t="s">
        <v>93</v>
      </c>
      <c r="D9" s="171" t="s">
        <v>94</v>
      </c>
      <c r="E9" s="172" t="s">
        <v>11</v>
      </c>
      <c r="F9" s="173">
        <v>36220</v>
      </c>
      <c r="G9" s="173">
        <v>43066</v>
      </c>
      <c r="H9" s="174">
        <v>44162</v>
      </c>
      <c r="I9" s="175" t="s">
        <v>22</v>
      </c>
      <c r="J9" s="15" t="s">
        <v>366</v>
      </c>
      <c r="K9" s="77">
        <v>36227</v>
      </c>
      <c r="L9" s="78" t="s">
        <v>494</v>
      </c>
      <c r="M9" s="91" t="s">
        <v>94</v>
      </c>
    </row>
    <row r="10" spans="1:13" ht="45" x14ac:dyDescent="0.25">
      <c r="A10" s="171" t="s">
        <v>8</v>
      </c>
      <c r="B10" s="171" t="s">
        <v>218</v>
      </c>
      <c r="C10" s="171" t="s">
        <v>219</v>
      </c>
      <c r="D10" s="171" t="s">
        <v>94</v>
      </c>
      <c r="E10" s="172" t="s">
        <v>565</v>
      </c>
      <c r="F10" s="173">
        <v>36601</v>
      </c>
      <c r="G10" s="173">
        <v>42002</v>
      </c>
      <c r="H10" s="174">
        <v>43098</v>
      </c>
      <c r="I10" s="337" t="s">
        <v>13</v>
      </c>
      <c r="J10" s="336"/>
      <c r="K10" s="328"/>
      <c r="L10" s="330"/>
      <c r="M10" s="331"/>
    </row>
    <row r="11" spans="1:13" s="42" customFormat="1" x14ac:dyDescent="0.25">
      <c r="A11" s="224" t="s">
        <v>72</v>
      </c>
      <c r="B11" s="224" t="s">
        <v>596</v>
      </c>
      <c r="C11" s="224"/>
      <c r="D11" s="224" t="s">
        <v>94</v>
      </c>
      <c r="E11" s="313"/>
      <c r="F11" s="314">
        <v>43886</v>
      </c>
      <c r="G11" s="314"/>
      <c r="H11" s="315">
        <v>44982</v>
      </c>
      <c r="I11" s="316" t="s">
        <v>22</v>
      </c>
      <c r="J11" s="341" t="s">
        <v>366</v>
      </c>
      <c r="K11" s="342">
        <v>43886</v>
      </c>
      <c r="L11" s="343"/>
      <c r="M11" s="258"/>
    </row>
    <row r="12" spans="1:13" s="42" customFormat="1" ht="45" x14ac:dyDescent="0.25">
      <c r="A12" s="171" t="s">
        <v>8</v>
      </c>
      <c r="B12" s="177" t="s">
        <v>566</v>
      </c>
      <c r="C12" s="171">
        <v>27151</v>
      </c>
      <c r="D12" s="171" t="s">
        <v>94</v>
      </c>
      <c r="E12" s="172"/>
      <c r="F12" s="173" t="s">
        <v>248</v>
      </c>
      <c r="G12" s="173"/>
      <c r="H12" s="174"/>
      <c r="I12" s="339" t="s">
        <v>22</v>
      </c>
      <c r="J12" s="338"/>
      <c r="K12" s="329"/>
      <c r="L12" s="329"/>
      <c r="M12" s="329"/>
    </row>
    <row r="13" spans="1:13" s="42" customFormat="1" x14ac:dyDescent="0.25">
      <c r="A13" s="171" t="s">
        <v>72</v>
      </c>
      <c r="B13" s="171" t="s">
        <v>103</v>
      </c>
      <c r="C13" s="171" t="s">
        <v>104</v>
      </c>
      <c r="D13" s="171" t="s">
        <v>94</v>
      </c>
      <c r="E13" s="172" t="s">
        <v>11</v>
      </c>
      <c r="F13" s="173">
        <v>36526</v>
      </c>
      <c r="G13" s="173">
        <v>42772</v>
      </c>
      <c r="H13" s="174">
        <v>43867</v>
      </c>
      <c r="I13" s="175" t="s">
        <v>13</v>
      </c>
      <c r="J13" s="333" t="s">
        <v>366</v>
      </c>
      <c r="K13" s="332"/>
      <c r="L13" s="78" t="s">
        <v>495</v>
      </c>
      <c r="M13" s="79" t="s">
        <v>129</v>
      </c>
    </row>
    <row r="14" spans="1:13" s="42" customFormat="1" x14ac:dyDescent="0.25">
      <c r="A14" s="171" t="s">
        <v>8</v>
      </c>
      <c r="B14" s="171" t="s">
        <v>242</v>
      </c>
      <c r="C14" s="171">
        <v>20038</v>
      </c>
      <c r="D14" s="171" t="s">
        <v>94</v>
      </c>
      <c r="E14" s="172"/>
      <c r="F14" s="173">
        <v>42668</v>
      </c>
      <c r="G14" s="173">
        <v>43858</v>
      </c>
      <c r="H14" s="174">
        <v>44954</v>
      </c>
      <c r="I14" s="175" t="s">
        <v>22</v>
      </c>
      <c r="J14" s="105" t="s">
        <v>366</v>
      </c>
      <c r="K14" s="107">
        <v>42780</v>
      </c>
      <c r="L14" s="105" t="s">
        <v>593</v>
      </c>
      <c r="M14" s="104" t="s">
        <v>333</v>
      </c>
    </row>
    <row r="15" spans="1:13" x14ac:dyDescent="0.25">
      <c r="A15" s="171" t="s">
        <v>72</v>
      </c>
      <c r="B15" s="171" t="s">
        <v>243</v>
      </c>
      <c r="C15" s="171">
        <v>21419</v>
      </c>
      <c r="D15" s="171" t="s">
        <v>94</v>
      </c>
      <c r="E15" s="172"/>
      <c r="F15" s="173" t="s">
        <v>320</v>
      </c>
      <c r="G15" s="173">
        <v>42989</v>
      </c>
      <c r="H15" s="174">
        <v>44085</v>
      </c>
      <c r="I15" s="175" t="s">
        <v>22</v>
      </c>
      <c r="J15" s="335"/>
      <c r="K15" s="334">
        <v>40770</v>
      </c>
      <c r="L15" s="92" t="s">
        <v>330</v>
      </c>
      <c r="M15" s="90" t="s">
        <v>331</v>
      </c>
    </row>
    <row r="16" spans="1:13" x14ac:dyDescent="0.25">
      <c r="A16" s="171" t="s">
        <v>72</v>
      </c>
      <c r="B16" s="177" t="s">
        <v>105</v>
      </c>
      <c r="C16" s="171" t="s">
        <v>106</v>
      </c>
      <c r="D16" s="171" t="s">
        <v>94</v>
      </c>
      <c r="E16" s="172"/>
      <c r="F16" s="173">
        <v>36251</v>
      </c>
      <c r="G16" s="173">
        <v>43371</v>
      </c>
      <c r="H16" s="174">
        <v>44467</v>
      </c>
      <c r="I16" s="175" t="s">
        <v>22</v>
      </c>
      <c r="J16" s="15" t="s">
        <v>460</v>
      </c>
      <c r="K16" s="84">
        <v>36192</v>
      </c>
      <c r="L16" s="85" t="s">
        <v>512</v>
      </c>
      <c r="M16" s="86" t="s">
        <v>461</v>
      </c>
    </row>
    <row r="17" spans="1:13" x14ac:dyDescent="0.25">
      <c r="A17" s="171" t="s">
        <v>72</v>
      </c>
      <c r="B17" s="171" t="s">
        <v>101</v>
      </c>
      <c r="C17" s="171" t="s">
        <v>102</v>
      </c>
      <c r="D17" s="171" t="s">
        <v>94</v>
      </c>
      <c r="E17" s="172" t="s">
        <v>11</v>
      </c>
      <c r="F17" s="173">
        <v>36526</v>
      </c>
      <c r="G17" s="173">
        <v>43097</v>
      </c>
      <c r="H17" s="174">
        <v>44193</v>
      </c>
      <c r="I17" s="175" t="s">
        <v>22</v>
      </c>
      <c r="J17" s="15" t="s">
        <v>366</v>
      </c>
      <c r="K17" s="89"/>
      <c r="L17" s="78" t="s">
        <v>495</v>
      </c>
      <c r="M17" s="79" t="s">
        <v>129</v>
      </c>
    </row>
    <row r="18" spans="1:13" x14ac:dyDescent="0.25">
      <c r="A18" s="171" t="s">
        <v>72</v>
      </c>
      <c r="B18" s="171" t="s">
        <v>95</v>
      </c>
      <c r="C18" s="171" t="s">
        <v>96</v>
      </c>
      <c r="D18" s="171" t="s">
        <v>94</v>
      </c>
      <c r="E18" s="172" t="s">
        <v>11</v>
      </c>
      <c r="F18" s="173">
        <v>36708</v>
      </c>
      <c r="G18" s="173">
        <v>43059</v>
      </c>
      <c r="H18" s="174">
        <v>44155</v>
      </c>
      <c r="I18" s="175" t="s">
        <v>22</v>
      </c>
      <c r="J18" s="15" t="s">
        <v>366</v>
      </c>
      <c r="K18" s="89"/>
      <c r="L18" s="78" t="s">
        <v>496</v>
      </c>
      <c r="M18" s="79" t="s">
        <v>332</v>
      </c>
    </row>
    <row r="19" spans="1:13" x14ac:dyDescent="0.25">
      <c r="A19" s="171" t="s">
        <v>72</v>
      </c>
      <c r="B19" s="171" t="s">
        <v>245</v>
      </c>
      <c r="C19" s="171">
        <v>29002</v>
      </c>
      <c r="D19" s="171" t="s">
        <v>94</v>
      </c>
      <c r="E19" s="172"/>
      <c r="F19" s="173" t="s">
        <v>320</v>
      </c>
      <c r="G19" s="173">
        <v>43178</v>
      </c>
      <c r="H19" s="174">
        <v>44274</v>
      </c>
      <c r="I19" s="175" t="s">
        <v>22</v>
      </c>
      <c r="J19" s="105" t="s">
        <v>366</v>
      </c>
      <c r="K19" s="93">
        <v>41135</v>
      </c>
      <c r="L19" s="94" t="s">
        <v>493</v>
      </c>
      <c r="M19" s="95" t="s">
        <v>333</v>
      </c>
    </row>
    <row r="20" spans="1:13" x14ac:dyDescent="0.25">
      <c r="A20" s="171" t="s">
        <v>8</v>
      </c>
      <c r="B20" s="171" t="s">
        <v>202</v>
      </c>
      <c r="C20" s="171" t="s">
        <v>203</v>
      </c>
      <c r="D20" s="171" t="s">
        <v>94</v>
      </c>
      <c r="E20" s="172" t="s">
        <v>11</v>
      </c>
      <c r="F20" s="173">
        <v>40773</v>
      </c>
      <c r="G20" s="173">
        <v>43952</v>
      </c>
      <c r="H20" s="174">
        <v>45047</v>
      </c>
      <c r="I20" s="38" t="s">
        <v>22</v>
      </c>
      <c r="J20" s="88" t="s">
        <v>366</v>
      </c>
      <c r="K20" s="127"/>
      <c r="L20" s="105" t="s">
        <v>627</v>
      </c>
      <c r="M20" s="108" t="s">
        <v>410</v>
      </c>
    </row>
    <row r="21" spans="1:13" x14ac:dyDescent="0.25">
      <c r="A21" s="171" t="s">
        <v>8</v>
      </c>
      <c r="B21" s="171" t="s">
        <v>119</v>
      </c>
      <c r="C21" s="171" t="s">
        <v>120</v>
      </c>
      <c r="D21" s="171" t="s">
        <v>94</v>
      </c>
      <c r="E21" s="172" t="s">
        <v>11</v>
      </c>
      <c r="F21" s="173">
        <v>35916</v>
      </c>
      <c r="G21" s="173">
        <v>43131</v>
      </c>
      <c r="H21" s="174">
        <v>44227</v>
      </c>
      <c r="I21" s="175" t="s">
        <v>22</v>
      </c>
      <c r="J21" s="88" t="s">
        <v>366</v>
      </c>
      <c r="K21" s="122">
        <v>35937</v>
      </c>
      <c r="L21" s="105" t="s">
        <v>437</v>
      </c>
      <c r="M21" s="104" t="s">
        <v>129</v>
      </c>
    </row>
    <row r="22" spans="1:13" s="42" customFormat="1" x14ac:dyDescent="0.25">
      <c r="A22" s="171" t="s">
        <v>72</v>
      </c>
      <c r="B22" s="171" t="s">
        <v>109</v>
      </c>
      <c r="C22" s="171" t="s">
        <v>110</v>
      </c>
      <c r="D22" s="171" t="s">
        <v>94</v>
      </c>
      <c r="E22" s="172"/>
      <c r="F22" s="173">
        <v>36281</v>
      </c>
      <c r="G22" s="173">
        <v>43735</v>
      </c>
      <c r="H22" s="174">
        <v>44831</v>
      </c>
      <c r="I22" s="175" t="s">
        <v>22</v>
      </c>
      <c r="J22" s="42" t="s">
        <v>366</v>
      </c>
      <c r="K22" s="87"/>
      <c r="L22" s="88" t="s">
        <v>569</v>
      </c>
      <c r="M22" s="79" t="s">
        <v>325</v>
      </c>
    </row>
    <row r="23" spans="1:13" x14ac:dyDescent="0.25">
      <c r="A23" s="171" t="s">
        <v>72</v>
      </c>
      <c r="B23" s="171" t="s">
        <v>241</v>
      </c>
      <c r="C23" s="171" t="s">
        <v>220</v>
      </c>
      <c r="D23" s="171" t="s">
        <v>94</v>
      </c>
      <c r="E23" s="172"/>
      <c r="F23" s="173">
        <v>40093</v>
      </c>
      <c r="G23" s="173">
        <v>43888</v>
      </c>
      <c r="H23" s="174">
        <v>44984</v>
      </c>
      <c r="I23" s="175" t="s">
        <v>22</v>
      </c>
      <c r="J23" s="15" t="s">
        <v>366</v>
      </c>
      <c r="K23" s="87"/>
      <c r="L23" s="94" t="s">
        <v>597</v>
      </c>
      <c r="M23" s="90" t="s">
        <v>329</v>
      </c>
    </row>
    <row r="24" spans="1:13" x14ac:dyDescent="0.25">
      <c r="A24" s="171" t="s">
        <v>72</v>
      </c>
      <c r="B24" s="171" t="s">
        <v>239</v>
      </c>
      <c r="C24" s="171">
        <v>29784</v>
      </c>
      <c r="D24" s="171" t="s">
        <v>94</v>
      </c>
      <c r="E24" s="172"/>
      <c r="F24" s="173">
        <v>41592</v>
      </c>
      <c r="G24" s="173">
        <v>43705</v>
      </c>
      <c r="H24" s="174">
        <v>44801</v>
      </c>
      <c r="I24" s="175" t="s">
        <v>22</v>
      </c>
      <c r="K24" s="96"/>
      <c r="L24" s="97" t="s">
        <v>505</v>
      </c>
      <c r="M24" s="98" t="s">
        <v>94</v>
      </c>
    </row>
    <row r="25" spans="1:13" x14ac:dyDescent="0.25">
      <c r="A25" s="171" t="s">
        <v>72</v>
      </c>
      <c r="B25" s="171" t="s">
        <v>237</v>
      </c>
      <c r="C25" s="171">
        <v>21839</v>
      </c>
      <c r="D25" s="171" t="s">
        <v>94</v>
      </c>
      <c r="E25" s="172"/>
      <c r="F25" s="173" t="s">
        <v>320</v>
      </c>
      <c r="G25" s="173">
        <v>43371</v>
      </c>
      <c r="H25" s="174">
        <v>44467</v>
      </c>
      <c r="I25" s="175" t="s">
        <v>22</v>
      </c>
      <c r="K25" s="99" t="s">
        <v>335</v>
      </c>
      <c r="L25" s="78" t="s">
        <v>336</v>
      </c>
      <c r="M25" s="79" t="s">
        <v>337</v>
      </c>
    </row>
    <row r="26" spans="1:13" s="42" customFormat="1" x14ac:dyDescent="0.25">
      <c r="A26" s="176" t="s">
        <v>8</v>
      </c>
      <c r="B26" s="177" t="s">
        <v>249</v>
      </c>
      <c r="C26" s="176">
        <v>20182</v>
      </c>
      <c r="D26" s="176" t="s">
        <v>94</v>
      </c>
      <c r="E26" s="178"/>
      <c r="F26" s="179">
        <v>43809</v>
      </c>
      <c r="G26" s="179"/>
      <c r="H26" s="180">
        <v>44905</v>
      </c>
      <c r="I26" s="175" t="s">
        <v>22</v>
      </c>
      <c r="J26" s="153" t="s">
        <v>366</v>
      </c>
      <c r="K26" s="165">
        <v>43809</v>
      </c>
      <c r="L26" s="153" t="s">
        <v>514</v>
      </c>
      <c r="M26" s="153"/>
    </row>
    <row r="27" spans="1:13" x14ac:dyDescent="0.25">
      <c r="A27" s="171" t="s">
        <v>72</v>
      </c>
      <c r="B27" s="171" t="s">
        <v>244</v>
      </c>
      <c r="C27" s="171">
        <v>29001</v>
      </c>
      <c r="D27" s="171" t="s">
        <v>94</v>
      </c>
      <c r="E27" s="172"/>
      <c r="F27" s="173">
        <v>41197</v>
      </c>
      <c r="G27" s="173">
        <v>43066</v>
      </c>
      <c r="H27" s="174">
        <v>44162</v>
      </c>
      <c r="I27" s="175" t="s">
        <v>22</v>
      </c>
      <c r="J27" s="15" t="s">
        <v>366</v>
      </c>
      <c r="K27" s="100">
        <v>41197</v>
      </c>
      <c r="L27" s="78" t="s">
        <v>492</v>
      </c>
      <c r="M27" s="79" t="s">
        <v>94</v>
      </c>
    </row>
    <row r="28" spans="1:13" x14ac:dyDescent="0.25">
      <c r="A28" s="171" t="s">
        <v>72</v>
      </c>
      <c r="B28" s="177" t="s">
        <v>246</v>
      </c>
      <c r="C28" s="171">
        <v>29791</v>
      </c>
      <c r="D28" s="171" t="s">
        <v>94</v>
      </c>
      <c r="E28" s="172"/>
      <c r="F28" s="173">
        <v>43227</v>
      </c>
      <c r="G28" s="173"/>
      <c r="H28" s="174"/>
      <c r="I28" s="175" t="s">
        <v>22</v>
      </c>
      <c r="J28" s="15" t="s">
        <v>366</v>
      </c>
      <c r="K28" s="43">
        <v>43265</v>
      </c>
      <c r="L28" s="15" t="s">
        <v>459</v>
      </c>
      <c r="M28" s="15" t="s">
        <v>366</v>
      </c>
    </row>
    <row r="29" spans="1:13" ht="30" x14ac:dyDescent="0.25">
      <c r="A29" s="171" t="s">
        <v>72</v>
      </c>
      <c r="B29" s="171" t="s">
        <v>107</v>
      </c>
      <c r="C29" s="171" t="s">
        <v>108</v>
      </c>
      <c r="D29" s="171" t="s">
        <v>94</v>
      </c>
      <c r="E29" s="172" t="s">
        <v>567</v>
      </c>
      <c r="F29" s="173">
        <v>39508</v>
      </c>
      <c r="G29" s="173">
        <v>42251</v>
      </c>
      <c r="H29" s="174">
        <v>43347</v>
      </c>
      <c r="I29" s="38" t="s">
        <v>13</v>
      </c>
      <c r="K29" s="89"/>
      <c r="L29" s="78" t="s">
        <v>328</v>
      </c>
      <c r="M29" s="79" t="s">
        <v>129</v>
      </c>
    </row>
    <row r="30" spans="1:13" x14ac:dyDescent="0.25">
      <c r="A30" s="6"/>
      <c r="B30" s="6"/>
      <c r="C30" s="6"/>
      <c r="D30" s="6"/>
      <c r="E30" s="7"/>
      <c r="F30" s="8"/>
      <c r="G30" s="8"/>
      <c r="H30" s="9"/>
      <c r="I30" s="10"/>
    </row>
    <row r="31" spans="1:13" s="153" customFormat="1" x14ac:dyDescent="0.25">
      <c r="A31" s="253"/>
      <c r="B31" s="253"/>
      <c r="C31" s="253"/>
      <c r="D31" s="253"/>
      <c r="E31" s="254"/>
      <c r="F31" s="255"/>
      <c r="G31" s="255"/>
      <c r="H31" s="256"/>
      <c r="I31" s="257"/>
    </row>
    <row r="32" spans="1:13" s="153" customFormat="1" x14ac:dyDescent="0.25">
      <c r="A32" s="250"/>
      <c r="B32" s="250"/>
      <c r="C32" s="253"/>
      <c r="D32" s="253"/>
      <c r="E32" s="254"/>
      <c r="F32" s="255"/>
      <c r="G32" s="255"/>
      <c r="H32" s="256"/>
      <c r="I32" s="257"/>
    </row>
    <row r="33" spans="1:9" s="153" customFormat="1" x14ac:dyDescent="0.25">
      <c r="A33" s="253"/>
      <c r="B33" s="253"/>
      <c r="C33" s="253"/>
      <c r="D33" s="253"/>
      <c r="E33" s="254"/>
      <c r="F33" s="255"/>
      <c r="G33" s="255"/>
      <c r="H33" s="256"/>
      <c r="I33" s="257"/>
    </row>
    <row r="34" spans="1:9" s="153" customFormat="1" x14ac:dyDescent="0.25">
      <c r="A34" s="261"/>
      <c r="B34" s="261"/>
      <c r="C34" s="261"/>
      <c r="D34" s="261"/>
      <c r="F34" s="320"/>
      <c r="G34" s="320"/>
      <c r="H34" s="261"/>
    </row>
  </sheetData>
  <sheetProtection algorithmName="SHA-512" hashValue="hsU2mJ4mFbCl9zzdkOgF/Ew4DZ8dr9LZMhC2Z7L40G7khlR0OxjxsdvEdovXJW2yJtvMKofCutoXYOGfhjfZuA==" saltValue="DUG6xo4e7rabDbz5KjcOmw==" spinCount="100000" sheet="1" objects="1" scenarios="1"/>
  <conditionalFormatting sqref="I15:I18 I21 I1:I4 I29:I34 I37:I1048576 I27 I7:I10 I23:I25">
    <cfRule type="cellIs" dxfId="126" priority="15" operator="equal">
      <formula>"Yes"</formula>
    </cfRule>
  </conditionalFormatting>
  <conditionalFormatting sqref="I19 I28">
    <cfRule type="cellIs" dxfId="125" priority="13" operator="equal">
      <formula>"Yes"</formula>
    </cfRule>
  </conditionalFormatting>
  <conditionalFormatting sqref="I14">
    <cfRule type="cellIs" dxfId="124" priority="12" operator="equal">
      <formula>"Yes"</formula>
    </cfRule>
  </conditionalFormatting>
  <conditionalFormatting sqref="I12">
    <cfRule type="cellIs" dxfId="123" priority="11" operator="equal">
      <formula>"Yes"</formula>
    </cfRule>
  </conditionalFormatting>
  <conditionalFormatting sqref="I5">
    <cfRule type="cellIs" dxfId="122" priority="6" operator="equal">
      <formula>"Yes"</formula>
    </cfRule>
  </conditionalFormatting>
  <conditionalFormatting sqref="I11">
    <cfRule type="cellIs" dxfId="121" priority="8" operator="equal">
      <formula>"Yes"</formula>
    </cfRule>
  </conditionalFormatting>
  <conditionalFormatting sqref="I20">
    <cfRule type="cellIs" dxfId="120" priority="7" operator="equal">
      <formula>"Yes"</formula>
    </cfRule>
  </conditionalFormatting>
  <conditionalFormatting sqref="I13">
    <cfRule type="cellIs" dxfId="119" priority="4" operator="equal">
      <formula>"Yes"</formula>
    </cfRule>
  </conditionalFormatting>
  <conditionalFormatting sqref="I6">
    <cfRule type="cellIs" dxfId="118" priority="5" operator="equal">
      <formula>"Yes"</formula>
    </cfRule>
  </conditionalFormatting>
  <conditionalFormatting sqref="I22">
    <cfRule type="cellIs" dxfId="117" priority="2" operator="equal">
      <formula>"Yes"</formula>
    </cfRule>
  </conditionalFormatting>
  <conditionalFormatting sqref="I26">
    <cfRule type="cellIs" dxfId="116" priority="1" operator="equal">
      <formula>"Yes"</formula>
    </cfRule>
  </conditionalFormatting>
  <pageMargins left="0.7" right="0.7" top="0.75" bottom="0.75" header="0.3" footer="0.3"/>
  <pageSetup scale="46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"/>
  <sheetViews>
    <sheetView workbookViewId="0">
      <selection sqref="A1:XFD1048576"/>
    </sheetView>
  </sheetViews>
  <sheetFormatPr defaultRowHeight="15" x14ac:dyDescent="0.25"/>
  <cols>
    <col min="1" max="1" width="10" style="16" bestFit="1" customWidth="1"/>
    <col min="2" max="2" width="38.42578125" style="16" customWidth="1"/>
    <col min="3" max="3" width="9.140625" style="16"/>
    <col min="4" max="4" width="19.42578125" style="16" customWidth="1"/>
    <col min="5" max="5" width="29.85546875" style="15" customWidth="1"/>
    <col min="6" max="7" width="14.85546875" style="17" bestFit="1" customWidth="1"/>
    <col min="8" max="8" width="14.28515625" style="16" customWidth="1"/>
    <col min="9" max="9" width="6.7109375" style="15" customWidth="1"/>
    <col min="10" max="10" width="13.85546875" style="15" customWidth="1"/>
    <col min="11" max="11" width="12.7109375" style="15" customWidth="1"/>
    <col min="12" max="12" width="19.28515625" style="15" customWidth="1"/>
    <col min="13" max="13" width="17.140625" style="15" customWidth="1"/>
    <col min="14" max="16384" width="9.140625" style="15"/>
  </cols>
  <sheetData>
    <row r="1" spans="1:13" ht="102" x14ac:dyDescent="0.25">
      <c r="A1" s="11" t="s">
        <v>0</v>
      </c>
      <c r="B1" s="11" t="s">
        <v>1</v>
      </c>
      <c r="C1" s="11" t="s">
        <v>2</v>
      </c>
      <c r="D1" s="11" t="s">
        <v>6</v>
      </c>
      <c r="E1" s="12" t="s">
        <v>3</v>
      </c>
      <c r="F1" s="13" t="s">
        <v>4</v>
      </c>
      <c r="G1" s="18" t="s">
        <v>227</v>
      </c>
      <c r="H1" s="11" t="s">
        <v>5</v>
      </c>
      <c r="I1" s="14" t="s">
        <v>7</v>
      </c>
      <c r="J1" s="76" t="s">
        <v>324</v>
      </c>
      <c r="K1" s="76" t="s">
        <v>321</v>
      </c>
      <c r="L1" s="76" t="s">
        <v>322</v>
      </c>
      <c r="M1" s="133" t="s">
        <v>323</v>
      </c>
    </row>
    <row r="2" spans="1:13" s="42" customFormat="1" ht="26.25" x14ac:dyDescent="0.25">
      <c r="A2" s="197" t="s">
        <v>63</v>
      </c>
      <c r="B2" s="197" t="s">
        <v>425</v>
      </c>
      <c r="C2" s="197" t="s">
        <v>204</v>
      </c>
      <c r="D2" s="197" t="s">
        <v>205</v>
      </c>
      <c r="E2" s="198" t="s">
        <v>11</v>
      </c>
      <c r="F2" s="199">
        <v>35913</v>
      </c>
      <c r="G2" s="199">
        <v>43692</v>
      </c>
      <c r="H2" s="182">
        <v>44788</v>
      </c>
      <c r="I2" s="215" t="s">
        <v>22</v>
      </c>
      <c r="J2" s="105" t="s">
        <v>417</v>
      </c>
      <c r="K2" s="107">
        <v>38301</v>
      </c>
      <c r="L2" s="105" t="s">
        <v>571</v>
      </c>
      <c r="M2" s="119" t="s">
        <v>418</v>
      </c>
    </row>
  </sheetData>
  <sheetProtection algorithmName="SHA-512" hashValue="o56xDP0ScmYmbSUb1diKyzRg1NSehUarVv3RFF+iQu/CPjtcbaJAPpsSXYkAdvlCppGwO3AY4lFjY7wwIRPUGw==" saltValue="EbohlIgkc2ZHTsfQdbnLJg==" spinCount="100000" sheet="1" objects="1" scenarios="1"/>
  <conditionalFormatting sqref="I1 I3:I1048576">
    <cfRule type="cellIs" dxfId="102" priority="3" operator="equal">
      <formula>"Yes"</formula>
    </cfRule>
  </conditionalFormatting>
  <conditionalFormatting sqref="I2">
    <cfRule type="cellIs" dxfId="101" priority="1" operator="equal">
      <formula>"Yes"</formula>
    </cfRule>
  </conditionalFormatting>
  <pageMargins left="0.7" right="0.7" top="0.75" bottom="0.75" header="0.3" footer="0.3"/>
  <pageSetup scale="55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opLeftCell="A10" workbookViewId="0">
      <selection activeCell="A10" sqref="A1:XFD1048576"/>
    </sheetView>
  </sheetViews>
  <sheetFormatPr defaultColWidth="9.140625" defaultRowHeight="15" x14ac:dyDescent="0.25"/>
  <cols>
    <col min="1" max="1" width="13.5703125" style="16" customWidth="1"/>
    <col min="2" max="2" width="34.42578125" style="16" bestFit="1" customWidth="1"/>
    <col min="3" max="3" width="6.42578125" style="16" bestFit="1" customWidth="1"/>
    <col min="4" max="4" width="12" style="16" customWidth="1"/>
    <col min="5" max="5" width="28" style="42" customWidth="1"/>
    <col min="6" max="6" width="12.42578125" style="17" customWidth="1"/>
    <col min="7" max="7" width="16.85546875" style="17" bestFit="1" customWidth="1"/>
    <col min="8" max="8" width="11.42578125" style="16" customWidth="1"/>
    <col min="9" max="9" width="8.85546875" style="42" customWidth="1"/>
    <col min="10" max="10" width="19.28515625" style="42" customWidth="1"/>
    <col min="11" max="11" width="14.5703125" style="42" customWidth="1"/>
    <col min="12" max="12" width="19.28515625" style="42" customWidth="1"/>
    <col min="13" max="13" width="16.28515625" style="42" customWidth="1"/>
    <col min="14" max="16384" width="9.140625" style="42"/>
  </cols>
  <sheetData>
    <row r="1" spans="1:14" ht="102" x14ac:dyDescent="0.25">
      <c r="A1" s="11" t="s">
        <v>0</v>
      </c>
      <c r="B1" s="11" t="s">
        <v>1</v>
      </c>
      <c r="C1" s="11" t="s">
        <v>2</v>
      </c>
      <c r="D1" s="11" t="s">
        <v>6</v>
      </c>
      <c r="E1" s="12" t="s">
        <v>3</v>
      </c>
      <c r="F1" s="13" t="s">
        <v>4</v>
      </c>
      <c r="G1" s="18" t="s">
        <v>227</v>
      </c>
      <c r="H1" s="11" t="s">
        <v>5</v>
      </c>
      <c r="I1" s="14" t="s">
        <v>7</v>
      </c>
      <c r="J1" s="76" t="s">
        <v>324</v>
      </c>
      <c r="K1" s="76" t="s">
        <v>321</v>
      </c>
      <c r="L1" s="76" t="s">
        <v>322</v>
      </c>
      <c r="M1" s="133" t="s">
        <v>323</v>
      </c>
    </row>
    <row r="2" spans="1:14" s="37" customFormat="1" ht="30" x14ac:dyDescent="0.25">
      <c r="A2" s="171" t="s">
        <v>63</v>
      </c>
      <c r="B2" s="171" t="s">
        <v>194</v>
      </c>
      <c r="C2" s="171" t="s">
        <v>195</v>
      </c>
      <c r="D2" s="171" t="s">
        <v>129</v>
      </c>
      <c r="E2" s="172" t="s">
        <v>580</v>
      </c>
      <c r="F2" s="173">
        <v>35866</v>
      </c>
      <c r="G2" s="173">
        <v>41149</v>
      </c>
      <c r="H2" s="174">
        <v>41909</v>
      </c>
      <c r="I2" s="175" t="s">
        <v>22</v>
      </c>
      <c r="J2" s="105" t="s">
        <v>129</v>
      </c>
      <c r="K2" s="106"/>
      <c r="L2" s="105" t="s">
        <v>426</v>
      </c>
      <c r="M2" s="103" t="s">
        <v>129</v>
      </c>
    </row>
    <row r="3" spans="1:14" x14ac:dyDescent="0.25">
      <c r="A3" s="171" t="s">
        <v>63</v>
      </c>
      <c r="B3" s="171" t="s">
        <v>144</v>
      </c>
      <c r="C3" s="171" t="s">
        <v>145</v>
      </c>
      <c r="D3" s="242" t="s">
        <v>129</v>
      </c>
      <c r="E3" s="243" t="s">
        <v>581</v>
      </c>
      <c r="F3" s="238">
        <v>35984</v>
      </c>
      <c r="G3" s="173">
        <v>42485</v>
      </c>
      <c r="H3" s="174">
        <v>43580</v>
      </c>
      <c r="I3" s="175" t="s">
        <v>13</v>
      </c>
      <c r="J3" s="105" t="s">
        <v>129</v>
      </c>
      <c r="K3" s="107">
        <v>35984</v>
      </c>
      <c r="L3" s="105" t="s">
        <v>427</v>
      </c>
      <c r="M3" s="103" t="s">
        <v>129</v>
      </c>
    </row>
    <row r="4" spans="1:14" x14ac:dyDescent="0.25">
      <c r="A4" s="171" t="s">
        <v>63</v>
      </c>
      <c r="B4" s="224" t="s">
        <v>509</v>
      </c>
      <c r="C4" s="224">
        <v>23180</v>
      </c>
      <c r="D4" s="242" t="s">
        <v>129</v>
      </c>
      <c r="E4" s="243"/>
      <c r="F4" s="239">
        <v>41547</v>
      </c>
      <c r="G4" s="169">
        <v>43368</v>
      </c>
      <c r="H4" s="170">
        <v>44464</v>
      </c>
      <c r="I4" s="175" t="s">
        <v>22</v>
      </c>
      <c r="J4" s="105" t="s">
        <v>129</v>
      </c>
      <c r="K4" s="165">
        <v>41547</v>
      </c>
      <c r="L4" s="42" t="s">
        <v>524</v>
      </c>
      <c r="M4" s="42" t="s">
        <v>129</v>
      </c>
    </row>
    <row r="5" spans="1:14" x14ac:dyDescent="0.25">
      <c r="A5" s="171" t="s">
        <v>63</v>
      </c>
      <c r="B5" s="171" t="s">
        <v>136</v>
      </c>
      <c r="C5" s="171" t="s">
        <v>137</v>
      </c>
      <c r="D5" s="242" t="s">
        <v>129</v>
      </c>
      <c r="E5" s="243"/>
      <c r="F5" s="238">
        <v>38779</v>
      </c>
      <c r="G5" s="173">
        <v>42964</v>
      </c>
      <c r="H5" s="174">
        <v>44060</v>
      </c>
      <c r="I5" s="175" t="s">
        <v>22</v>
      </c>
      <c r="J5" s="105" t="s">
        <v>129</v>
      </c>
      <c r="K5" s="107">
        <v>38782</v>
      </c>
      <c r="L5" s="105" t="s">
        <v>526</v>
      </c>
      <c r="M5" s="103" t="s">
        <v>129</v>
      </c>
    </row>
    <row r="6" spans="1:14" ht="26.25" x14ac:dyDescent="0.25">
      <c r="A6" s="171" t="s">
        <v>63</v>
      </c>
      <c r="B6" s="171" t="s">
        <v>176</v>
      </c>
      <c r="C6" s="171" t="s">
        <v>177</v>
      </c>
      <c r="D6" s="242" t="s">
        <v>129</v>
      </c>
      <c r="E6" s="244"/>
      <c r="F6" s="238">
        <v>36794</v>
      </c>
      <c r="G6" s="173">
        <v>43675</v>
      </c>
      <c r="H6" s="174">
        <v>44771</v>
      </c>
      <c r="I6" s="175" t="s">
        <v>22</v>
      </c>
      <c r="J6" s="105" t="s">
        <v>129</v>
      </c>
      <c r="K6" s="107">
        <v>36797</v>
      </c>
      <c r="L6" s="105" t="s">
        <v>535</v>
      </c>
      <c r="M6" s="103" t="s">
        <v>129</v>
      </c>
    </row>
    <row r="7" spans="1:14" ht="30" x14ac:dyDescent="0.25">
      <c r="A7" s="171" t="s">
        <v>63</v>
      </c>
      <c r="B7" s="171" t="s">
        <v>162</v>
      </c>
      <c r="C7" s="171" t="s">
        <v>163</v>
      </c>
      <c r="D7" s="242" t="s">
        <v>129</v>
      </c>
      <c r="E7" s="244" t="s">
        <v>579</v>
      </c>
      <c r="F7" s="238">
        <v>37540</v>
      </c>
      <c r="G7" s="173">
        <v>43269</v>
      </c>
      <c r="H7" s="174">
        <v>44365</v>
      </c>
      <c r="I7" s="175" t="s">
        <v>22</v>
      </c>
      <c r="J7" s="105" t="s">
        <v>129</v>
      </c>
      <c r="K7" s="107">
        <v>37540</v>
      </c>
      <c r="L7" s="105" t="s">
        <v>531</v>
      </c>
      <c r="M7" s="103" t="s">
        <v>129</v>
      </c>
    </row>
    <row r="8" spans="1:14" ht="26.25" x14ac:dyDescent="0.25">
      <c r="A8" s="171" t="s">
        <v>63</v>
      </c>
      <c r="B8" s="171" t="s">
        <v>198</v>
      </c>
      <c r="C8" s="171" t="s">
        <v>199</v>
      </c>
      <c r="D8" s="242" t="s">
        <v>129</v>
      </c>
      <c r="E8" s="243"/>
      <c r="F8" s="238">
        <v>36362</v>
      </c>
      <c r="G8" s="173">
        <v>43616</v>
      </c>
      <c r="H8" s="174">
        <v>44712</v>
      </c>
      <c r="I8" s="175" t="s">
        <v>22</v>
      </c>
      <c r="J8" s="105" t="s">
        <v>129</v>
      </c>
      <c r="K8" s="268">
        <v>36362</v>
      </c>
      <c r="L8" s="105" t="s">
        <v>539</v>
      </c>
      <c r="M8" s="103" t="s">
        <v>129</v>
      </c>
    </row>
    <row r="9" spans="1:14" x14ac:dyDescent="0.25">
      <c r="A9" s="171" t="s">
        <v>63</v>
      </c>
      <c r="B9" s="171" t="s">
        <v>154</v>
      </c>
      <c r="C9" s="171" t="s">
        <v>155</v>
      </c>
      <c r="D9" s="242" t="s">
        <v>129</v>
      </c>
      <c r="E9" s="243" t="s">
        <v>599</v>
      </c>
      <c r="F9" s="238">
        <v>36805</v>
      </c>
      <c r="G9" s="173">
        <v>42368</v>
      </c>
      <c r="H9" s="174">
        <v>43464</v>
      </c>
      <c r="I9" s="175" t="s">
        <v>13</v>
      </c>
      <c r="J9" s="105" t="s">
        <v>129</v>
      </c>
      <c r="K9" s="107" t="s">
        <v>522</v>
      </c>
      <c r="L9" s="105" t="s">
        <v>523</v>
      </c>
      <c r="M9" s="103" t="s">
        <v>129</v>
      </c>
    </row>
    <row r="10" spans="1:14" x14ac:dyDescent="0.25">
      <c r="A10" s="171" t="s">
        <v>63</v>
      </c>
      <c r="B10" s="177" t="s">
        <v>172</v>
      </c>
      <c r="C10" s="171" t="s">
        <v>173</v>
      </c>
      <c r="D10" s="242" t="s">
        <v>129</v>
      </c>
      <c r="E10" s="248" t="s">
        <v>11</v>
      </c>
      <c r="F10" s="238">
        <v>38880</v>
      </c>
      <c r="G10" s="173">
        <v>43063</v>
      </c>
      <c r="H10" s="174">
        <v>44159</v>
      </c>
      <c r="I10" s="175" t="s">
        <v>22</v>
      </c>
      <c r="J10" s="83" t="s">
        <v>129</v>
      </c>
      <c r="K10" s="235">
        <v>38880</v>
      </c>
      <c r="L10" s="234" t="s">
        <v>527</v>
      </c>
      <c r="M10" s="82" t="s">
        <v>129</v>
      </c>
    </row>
    <row r="11" spans="1:14" x14ac:dyDescent="0.25">
      <c r="A11" s="171" t="s">
        <v>63</v>
      </c>
      <c r="B11" s="171" t="s">
        <v>142</v>
      </c>
      <c r="C11" s="171" t="s">
        <v>143</v>
      </c>
      <c r="D11" s="249" t="s">
        <v>129</v>
      </c>
      <c r="E11" s="248" t="s">
        <v>584</v>
      </c>
      <c r="F11" s="238">
        <v>35873</v>
      </c>
      <c r="G11" s="173">
        <v>43097</v>
      </c>
      <c r="H11" s="174">
        <v>44193</v>
      </c>
      <c r="I11" s="175" t="s">
        <v>22</v>
      </c>
      <c r="J11" s="105" t="s">
        <v>129</v>
      </c>
      <c r="K11" s="107">
        <v>35873</v>
      </c>
      <c r="L11" s="105" t="s">
        <v>521</v>
      </c>
      <c r="M11" s="103" t="s">
        <v>129</v>
      </c>
      <c r="N11" s="37"/>
    </row>
    <row r="12" spans="1:14" x14ac:dyDescent="0.25">
      <c r="A12" s="171" t="s">
        <v>63</v>
      </c>
      <c r="B12" s="184" t="s">
        <v>420</v>
      </c>
      <c r="C12" s="171" t="s">
        <v>206</v>
      </c>
      <c r="D12" s="242" t="s">
        <v>129</v>
      </c>
      <c r="E12" s="247" t="s">
        <v>11</v>
      </c>
      <c r="F12" s="238">
        <v>40756</v>
      </c>
      <c r="G12" s="173">
        <v>43368</v>
      </c>
      <c r="H12" s="174">
        <v>44464</v>
      </c>
      <c r="I12" s="175" t="s">
        <v>22</v>
      </c>
      <c r="J12" s="105" t="s">
        <v>129</v>
      </c>
      <c r="K12" s="107">
        <v>40756</v>
      </c>
      <c r="L12" s="105" t="s">
        <v>430</v>
      </c>
      <c r="M12" s="103" t="s">
        <v>129</v>
      </c>
      <c r="N12" s="37"/>
    </row>
    <row r="13" spans="1:14" x14ac:dyDescent="0.25">
      <c r="A13" s="171" t="s">
        <v>63</v>
      </c>
      <c r="B13" s="171" t="s">
        <v>186</v>
      </c>
      <c r="C13" s="171" t="s">
        <v>187</v>
      </c>
      <c r="D13" s="242" t="s">
        <v>129</v>
      </c>
      <c r="E13" s="243" t="s">
        <v>584</v>
      </c>
      <c r="F13" s="238">
        <v>36200</v>
      </c>
      <c r="G13" s="173">
        <v>42731</v>
      </c>
      <c r="H13" s="174">
        <v>43826</v>
      </c>
      <c r="I13" s="175" t="s">
        <v>22</v>
      </c>
      <c r="J13" s="105" t="s">
        <v>129</v>
      </c>
      <c r="K13" s="107">
        <v>36200</v>
      </c>
      <c r="L13" s="105" t="s">
        <v>431</v>
      </c>
      <c r="M13" s="103" t="s">
        <v>129</v>
      </c>
    </row>
    <row r="14" spans="1:14" ht="26.25" x14ac:dyDescent="0.25">
      <c r="A14" s="171" t="s">
        <v>63</v>
      </c>
      <c r="B14" s="171" t="s">
        <v>160</v>
      </c>
      <c r="C14" s="171" t="s">
        <v>161</v>
      </c>
      <c r="D14" s="242" t="s">
        <v>129</v>
      </c>
      <c r="E14" s="243" t="s">
        <v>507</v>
      </c>
      <c r="F14" s="238">
        <v>38685</v>
      </c>
      <c r="G14" s="173">
        <v>43720</v>
      </c>
      <c r="H14" s="174">
        <v>44816</v>
      </c>
      <c r="I14" s="175" t="s">
        <v>22</v>
      </c>
      <c r="J14" s="105" t="s">
        <v>129</v>
      </c>
      <c r="K14" s="107">
        <v>38685</v>
      </c>
      <c r="L14" s="105" t="s">
        <v>572</v>
      </c>
      <c r="M14" s="103" t="s">
        <v>129</v>
      </c>
    </row>
    <row r="15" spans="1:14" x14ac:dyDescent="0.25">
      <c r="A15" s="225" t="s">
        <v>63</v>
      </c>
      <c r="B15" s="226" t="s">
        <v>421</v>
      </c>
      <c r="C15" s="225" t="s">
        <v>210</v>
      </c>
      <c r="D15" s="242" t="s">
        <v>129</v>
      </c>
      <c r="E15" s="243" t="s">
        <v>582</v>
      </c>
      <c r="F15" s="240">
        <v>40598</v>
      </c>
      <c r="G15" s="195">
        <v>42605</v>
      </c>
      <c r="H15" s="196">
        <v>43700</v>
      </c>
      <c r="I15" s="233" t="s">
        <v>22</v>
      </c>
      <c r="J15" s="105" t="s">
        <v>129</v>
      </c>
      <c r="K15" s="107">
        <v>40598</v>
      </c>
      <c r="L15" s="105" t="s">
        <v>413</v>
      </c>
      <c r="M15" s="103" t="s">
        <v>129</v>
      </c>
    </row>
    <row r="16" spans="1:14" ht="30" x14ac:dyDescent="0.25">
      <c r="A16" s="171" t="s">
        <v>63</v>
      </c>
      <c r="B16" s="171" t="s">
        <v>127</v>
      </c>
      <c r="C16" s="171" t="s">
        <v>128</v>
      </c>
      <c r="D16" s="242" t="s">
        <v>129</v>
      </c>
      <c r="E16" s="244" t="s">
        <v>578</v>
      </c>
      <c r="F16" s="238">
        <v>36199</v>
      </c>
      <c r="G16" s="173">
        <v>43096</v>
      </c>
      <c r="H16" s="174">
        <v>44192</v>
      </c>
      <c r="I16" s="175" t="s">
        <v>22</v>
      </c>
      <c r="J16" s="105" t="s">
        <v>129</v>
      </c>
      <c r="K16" s="107">
        <v>36199</v>
      </c>
      <c r="L16" s="105" t="s">
        <v>534</v>
      </c>
      <c r="M16" s="103" t="s">
        <v>129</v>
      </c>
    </row>
    <row r="17" spans="1:13" ht="26.25" x14ac:dyDescent="0.25">
      <c r="A17" s="171" t="s">
        <v>63</v>
      </c>
      <c r="B17" s="171" t="s">
        <v>146</v>
      </c>
      <c r="C17" s="171" t="s">
        <v>147</v>
      </c>
      <c r="D17" s="242" t="s">
        <v>129</v>
      </c>
      <c r="E17" s="243" t="s">
        <v>604</v>
      </c>
      <c r="F17" s="238">
        <v>35852</v>
      </c>
      <c r="G17" s="173">
        <v>43815</v>
      </c>
      <c r="H17" s="174">
        <v>44911</v>
      </c>
      <c r="I17" s="175" t="s">
        <v>22</v>
      </c>
      <c r="J17" s="105" t="s">
        <v>129</v>
      </c>
      <c r="K17" s="107">
        <v>35129</v>
      </c>
      <c r="L17" s="105" t="s">
        <v>626</v>
      </c>
      <c r="M17" s="103" t="s">
        <v>129</v>
      </c>
    </row>
    <row r="18" spans="1:13" ht="26.25" x14ac:dyDescent="0.25">
      <c r="A18" s="171" t="s">
        <v>63</v>
      </c>
      <c r="B18" s="171" t="s">
        <v>192</v>
      </c>
      <c r="C18" s="171" t="s">
        <v>193</v>
      </c>
      <c r="D18" s="242" t="s">
        <v>129</v>
      </c>
      <c r="E18" s="246"/>
      <c r="F18" s="238">
        <v>36136</v>
      </c>
      <c r="G18" s="173">
        <v>43654</v>
      </c>
      <c r="H18" s="174">
        <v>44750</v>
      </c>
      <c r="I18" s="175" t="s">
        <v>22</v>
      </c>
      <c r="J18" s="105" t="s">
        <v>129</v>
      </c>
      <c r="K18" s="107">
        <v>35167</v>
      </c>
      <c r="L18" s="105" t="s">
        <v>515</v>
      </c>
      <c r="M18" s="103" t="s">
        <v>129</v>
      </c>
    </row>
    <row r="19" spans="1:13" x14ac:dyDescent="0.25">
      <c r="A19" s="171" t="s">
        <v>63</v>
      </c>
      <c r="B19" s="171" t="s">
        <v>158</v>
      </c>
      <c r="C19" s="171" t="s">
        <v>159</v>
      </c>
      <c r="D19" s="242" t="s">
        <v>129</v>
      </c>
      <c r="E19" s="243"/>
      <c r="F19" s="238">
        <v>37839</v>
      </c>
      <c r="G19" s="173">
        <v>43369</v>
      </c>
      <c r="H19" s="174">
        <v>44465</v>
      </c>
      <c r="I19" s="175" t="s">
        <v>22</v>
      </c>
      <c r="J19" s="105" t="s">
        <v>129</v>
      </c>
      <c r="K19" s="107">
        <v>37839</v>
      </c>
      <c r="L19" s="105" t="s">
        <v>532</v>
      </c>
      <c r="M19" s="103" t="s">
        <v>129</v>
      </c>
    </row>
    <row r="20" spans="1:13" x14ac:dyDescent="0.25">
      <c r="A20" s="171" t="s">
        <v>63</v>
      </c>
      <c r="B20" s="171" t="s">
        <v>168</v>
      </c>
      <c r="C20" s="171" t="s">
        <v>169</v>
      </c>
      <c r="D20" s="242" t="s">
        <v>129</v>
      </c>
      <c r="E20" s="244" t="s">
        <v>599</v>
      </c>
      <c r="F20" s="238">
        <v>35923</v>
      </c>
      <c r="G20" s="173">
        <v>42459</v>
      </c>
      <c r="H20" s="174">
        <v>43554</v>
      </c>
      <c r="I20" s="175" t="s">
        <v>13</v>
      </c>
      <c r="J20" s="105" t="s">
        <v>129</v>
      </c>
      <c r="K20" s="107">
        <v>35993</v>
      </c>
      <c r="L20" s="105" t="s">
        <v>528</v>
      </c>
      <c r="M20" s="103" t="s">
        <v>129</v>
      </c>
    </row>
    <row r="21" spans="1:13" ht="26.25" x14ac:dyDescent="0.25">
      <c r="A21" s="171" t="s">
        <v>63</v>
      </c>
      <c r="B21" s="171" t="s">
        <v>170</v>
      </c>
      <c r="C21" s="171" t="s">
        <v>171</v>
      </c>
      <c r="D21" s="242" t="s">
        <v>129</v>
      </c>
      <c r="E21" s="244" t="s">
        <v>585</v>
      </c>
      <c r="F21" s="238">
        <v>36052</v>
      </c>
      <c r="G21" s="173">
        <v>42846</v>
      </c>
      <c r="H21" s="174">
        <v>43938</v>
      </c>
      <c r="I21" s="175" t="s">
        <v>13</v>
      </c>
      <c r="J21" s="105" t="s">
        <v>129</v>
      </c>
      <c r="K21" s="107">
        <v>36052</v>
      </c>
      <c r="L21" s="105" t="s">
        <v>529</v>
      </c>
      <c r="M21" s="103" t="s">
        <v>129</v>
      </c>
    </row>
    <row r="22" spans="1:13" x14ac:dyDescent="0.25">
      <c r="A22" s="171" t="s">
        <v>63</v>
      </c>
      <c r="B22" s="171" t="s">
        <v>132</v>
      </c>
      <c r="C22" s="171" t="s">
        <v>133</v>
      </c>
      <c r="D22" s="242" t="s">
        <v>129</v>
      </c>
      <c r="E22" s="243" t="s">
        <v>586</v>
      </c>
      <c r="F22" s="238">
        <v>39664</v>
      </c>
      <c r="G22" s="173">
        <v>42668</v>
      </c>
      <c r="H22" s="174">
        <v>43763</v>
      </c>
      <c r="I22" s="188" t="s">
        <v>22</v>
      </c>
      <c r="J22" s="105" t="s">
        <v>129</v>
      </c>
      <c r="K22" s="107">
        <v>36052</v>
      </c>
      <c r="L22" s="105" t="s">
        <v>537</v>
      </c>
      <c r="M22" s="103" t="s">
        <v>129</v>
      </c>
    </row>
    <row r="23" spans="1:13" ht="26.25" x14ac:dyDescent="0.25">
      <c r="A23" s="171" t="s">
        <v>63</v>
      </c>
      <c r="B23" s="171" t="s">
        <v>174</v>
      </c>
      <c r="C23" s="171" t="s">
        <v>175</v>
      </c>
      <c r="D23" s="242" t="s">
        <v>129</v>
      </c>
      <c r="E23" s="244" t="s">
        <v>587</v>
      </c>
      <c r="F23" s="238">
        <v>35662</v>
      </c>
      <c r="G23" s="173">
        <v>43371</v>
      </c>
      <c r="H23" s="174">
        <v>44467</v>
      </c>
      <c r="I23" s="175" t="s">
        <v>22</v>
      </c>
      <c r="J23" s="105" t="s">
        <v>129</v>
      </c>
      <c r="K23" s="107">
        <v>35662</v>
      </c>
      <c r="L23" s="105" t="s">
        <v>519</v>
      </c>
      <c r="M23" s="103" t="s">
        <v>129</v>
      </c>
    </row>
    <row r="24" spans="1:13" ht="26.25" x14ac:dyDescent="0.25">
      <c r="A24" s="171" t="s">
        <v>63</v>
      </c>
      <c r="B24" s="171" t="s">
        <v>196</v>
      </c>
      <c r="C24" s="171" t="s">
        <v>197</v>
      </c>
      <c r="D24" s="242" t="s">
        <v>129</v>
      </c>
      <c r="E24" s="243" t="s">
        <v>587</v>
      </c>
      <c r="F24" s="238">
        <v>35879</v>
      </c>
      <c r="G24" s="173">
        <v>42353</v>
      </c>
      <c r="H24" s="174">
        <v>43449</v>
      </c>
      <c r="I24" s="175" t="s">
        <v>13</v>
      </c>
      <c r="J24" s="105" t="s">
        <v>129</v>
      </c>
      <c r="K24" s="107">
        <v>35879</v>
      </c>
      <c r="L24" s="105" t="s">
        <v>517</v>
      </c>
      <c r="M24" s="103" t="s">
        <v>129</v>
      </c>
    </row>
    <row r="25" spans="1:13" x14ac:dyDescent="0.25">
      <c r="A25" s="171" t="s">
        <v>63</v>
      </c>
      <c r="B25" s="171" t="s">
        <v>134</v>
      </c>
      <c r="C25" s="171" t="s">
        <v>135</v>
      </c>
      <c r="D25" s="242" t="s">
        <v>129</v>
      </c>
      <c r="E25" s="243"/>
      <c r="F25" s="238">
        <v>38754</v>
      </c>
      <c r="G25" s="173">
        <v>42902</v>
      </c>
      <c r="H25" s="174">
        <v>43998</v>
      </c>
      <c r="I25" s="188" t="s">
        <v>22</v>
      </c>
      <c r="J25" s="105" t="s">
        <v>129</v>
      </c>
      <c r="K25" s="107">
        <v>38754</v>
      </c>
      <c r="L25" s="105" t="s">
        <v>525</v>
      </c>
      <c r="M25" s="103" t="s">
        <v>129</v>
      </c>
    </row>
    <row r="26" spans="1:13" x14ac:dyDescent="0.25">
      <c r="A26" s="171" t="s">
        <v>63</v>
      </c>
      <c r="B26" s="171" t="s">
        <v>180</v>
      </c>
      <c r="C26" s="171" t="s">
        <v>181</v>
      </c>
      <c r="D26" s="242" t="s">
        <v>129</v>
      </c>
      <c r="E26" s="245"/>
      <c r="F26" s="238">
        <v>36770</v>
      </c>
      <c r="G26" s="173">
        <v>43602</v>
      </c>
      <c r="H26" s="174">
        <v>44698</v>
      </c>
      <c r="I26" s="175" t="s">
        <v>22</v>
      </c>
      <c r="J26" s="105" t="s">
        <v>129</v>
      </c>
      <c r="K26" s="107">
        <v>36770</v>
      </c>
      <c r="L26" s="105" t="s">
        <v>516</v>
      </c>
      <c r="M26" s="103" t="s">
        <v>129</v>
      </c>
    </row>
    <row r="27" spans="1:13" x14ac:dyDescent="0.25">
      <c r="A27" s="171" t="s">
        <v>63</v>
      </c>
      <c r="B27" s="171" t="s">
        <v>184</v>
      </c>
      <c r="C27" s="171" t="s">
        <v>185</v>
      </c>
      <c r="D27" s="242" t="s">
        <v>129</v>
      </c>
      <c r="E27" s="244"/>
      <c r="F27" s="238">
        <v>35653</v>
      </c>
      <c r="G27" s="173">
        <v>43465</v>
      </c>
      <c r="H27" s="174">
        <v>44561</v>
      </c>
      <c r="I27" s="175" t="s">
        <v>22</v>
      </c>
      <c r="J27" s="105" t="s">
        <v>129</v>
      </c>
      <c r="K27" s="107">
        <v>35653</v>
      </c>
      <c r="L27" s="105" t="s">
        <v>540</v>
      </c>
      <c r="M27" s="103" t="s">
        <v>129</v>
      </c>
    </row>
    <row r="28" spans="1:13" ht="45" x14ac:dyDescent="0.25">
      <c r="A28" s="171" t="s">
        <v>63</v>
      </c>
      <c r="B28" s="171" t="s">
        <v>164</v>
      </c>
      <c r="C28" s="171" t="s">
        <v>165</v>
      </c>
      <c r="D28" s="242" t="s">
        <v>129</v>
      </c>
      <c r="E28" s="244" t="s">
        <v>542</v>
      </c>
      <c r="F28" s="238">
        <v>36871</v>
      </c>
      <c r="G28" s="173">
        <v>42668</v>
      </c>
      <c r="H28" s="174">
        <v>43763</v>
      </c>
      <c r="I28" s="175" t="s">
        <v>22</v>
      </c>
      <c r="J28" s="105" t="s">
        <v>129</v>
      </c>
      <c r="K28" s="107">
        <v>36871</v>
      </c>
      <c r="L28" s="105" t="s">
        <v>530</v>
      </c>
      <c r="M28" s="103" t="s">
        <v>129</v>
      </c>
    </row>
    <row r="29" spans="1:13" x14ac:dyDescent="0.25">
      <c r="A29" s="171" t="s">
        <v>63</v>
      </c>
      <c r="B29" s="171" t="s">
        <v>166</v>
      </c>
      <c r="C29" s="171" t="s">
        <v>167</v>
      </c>
      <c r="D29" s="242" t="s">
        <v>129</v>
      </c>
      <c r="E29" s="244"/>
      <c r="F29" s="238">
        <v>35954</v>
      </c>
      <c r="G29" s="173">
        <v>43368</v>
      </c>
      <c r="H29" s="174">
        <v>44464</v>
      </c>
      <c r="I29" s="175" t="s">
        <v>22</v>
      </c>
      <c r="J29" s="105" t="s">
        <v>129</v>
      </c>
      <c r="K29" s="107">
        <v>35955</v>
      </c>
      <c r="L29" s="105" t="s">
        <v>520</v>
      </c>
      <c r="M29" s="103" t="s">
        <v>129</v>
      </c>
    </row>
    <row r="30" spans="1:13" x14ac:dyDescent="0.25">
      <c r="A30" s="171" t="s">
        <v>63</v>
      </c>
      <c r="B30" s="171" t="s">
        <v>130</v>
      </c>
      <c r="C30" s="171" t="s">
        <v>131</v>
      </c>
      <c r="D30" s="242" t="s">
        <v>129</v>
      </c>
      <c r="E30" s="243" t="s">
        <v>606</v>
      </c>
      <c r="F30" s="238">
        <v>39062</v>
      </c>
      <c r="G30" s="173">
        <v>42184</v>
      </c>
      <c r="H30" s="174">
        <v>43280</v>
      </c>
      <c r="I30" s="175" t="s">
        <v>13</v>
      </c>
      <c r="J30" s="105" t="s">
        <v>129</v>
      </c>
      <c r="K30" s="107">
        <v>39062</v>
      </c>
      <c r="L30" s="105" t="s">
        <v>536</v>
      </c>
      <c r="M30" s="103" t="s">
        <v>129</v>
      </c>
    </row>
    <row r="31" spans="1:13" ht="26.25" x14ac:dyDescent="0.25">
      <c r="A31" s="171" t="s">
        <v>63</v>
      </c>
      <c r="B31" s="171" t="s">
        <v>190</v>
      </c>
      <c r="C31" s="171" t="s">
        <v>191</v>
      </c>
      <c r="D31" s="242" t="s">
        <v>129</v>
      </c>
      <c r="E31" s="243" t="s">
        <v>601</v>
      </c>
      <c r="F31" s="238">
        <v>35717</v>
      </c>
      <c r="G31" s="173">
        <v>43738</v>
      </c>
      <c r="H31" s="174">
        <v>44834</v>
      </c>
      <c r="I31" s="175" t="s">
        <v>22</v>
      </c>
      <c r="J31" s="105" t="s">
        <v>129</v>
      </c>
      <c r="K31" s="107">
        <v>35717</v>
      </c>
      <c r="L31" s="105" t="s">
        <v>573</v>
      </c>
      <c r="M31" s="103" t="s">
        <v>129</v>
      </c>
    </row>
    <row r="32" spans="1:13" ht="26.25" x14ac:dyDescent="0.25">
      <c r="A32" s="171" t="s">
        <v>63</v>
      </c>
      <c r="B32" s="171" t="s">
        <v>152</v>
      </c>
      <c r="C32" s="171" t="s">
        <v>153</v>
      </c>
      <c r="D32" s="242" t="s">
        <v>129</v>
      </c>
      <c r="E32" s="241" t="s">
        <v>600</v>
      </c>
      <c r="F32" s="238">
        <v>36084</v>
      </c>
      <c r="G32" s="173">
        <v>43815</v>
      </c>
      <c r="H32" s="174">
        <v>44911</v>
      </c>
      <c r="I32" s="175" t="s">
        <v>22</v>
      </c>
      <c r="J32" s="105" t="s">
        <v>129</v>
      </c>
      <c r="K32" s="107">
        <v>36084</v>
      </c>
      <c r="L32" s="105" t="s">
        <v>625</v>
      </c>
      <c r="M32" s="103" t="s">
        <v>129</v>
      </c>
    </row>
    <row r="33" spans="1:13" x14ac:dyDescent="0.25">
      <c r="A33" s="171" t="s">
        <v>63</v>
      </c>
      <c r="B33" s="224" t="s">
        <v>508</v>
      </c>
      <c r="C33" s="224">
        <v>21562</v>
      </c>
      <c r="D33" s="242" t="s">
        <v>129</v>
      </c>
      <c r="E33" s="243" t="s">
        <v>589</v>
      </c>
      <c r="F33" s="239">
        <v>41898</v>
      </c>
      <c r="G33" s="169">
        <v>41898</v>
      </c>
      <c r="H33" s="170">
        <v>42994</v>
      </c>
      <c r="I33" s="175" t="s">
        <v>22</v>
      </c>
      <c r="J33" s="105" t="s">
        <v>129</v>
      </c>
      <c r="K33" s="262">
        <v>35927</v>
      </c>
      <c r="L33" s="42" t="s">
        <v>541</v>
      </c>
      <c r="M33" s="42" t="s">
        <v>129</v>
      </c>
    </row>
    <row r="34" spans="1:13" x14ac:dyDescent="0.25">
      <c r="A34" s="171" t="s">
        <v>63</v>
      </c>
      <c r="B34" s="171" t="s">
        <v>264</v>
      </c>
      <c r="C34" s="171" t="s">
        <v>200</v>
      </c>
      <c r="D34" s="242" t="s">
        <v>129</v>
      </c>
      <c r="E34" s="243"/>
      <c r="F34" s="238">
        <v>40290</v>
      </c>
      <c r="G34" s="173">
        <v>43465</v>
      </c>
      <c r="H34" s="174">
        <v>44561</v>
      </c>
      <c r="I34" s="175" t="s">
        <v>22</v>
      </c>
      <c r="J34" s="105" t="s">
        <v>129</v>
      </c>
      <c r="K34" s="107">
        <v>40290</v>
      </c>
      <c r="L34" s="105" t="s">
        <v>533</v>
      </c>
      <c r="M34" s="103" t="s">
        <v>129</v>
      </c>
    </row>
    <row r="35" spans="1:13" x14ac:dyDescent="0.25">
      <c r="A35" s="171" t="s">
        <v>63</v>
      </c>
      <c r="B35" s="171" t="s">
        <v>178</v>
      </c>
      <c r="C35" s="171" t="s">
        <v>179</v>
      </c>
      <c r="D35" s="242" t="s">
        <v>129</v>
      </c>
      <c r="E35" s="244" t="s">
        <v>590</v>
      </c>
      <c r="F35" s="238">
        <v>36859</v>
      </c>
      <c r="G35" s="173">
        <v>42921</v>
      </c>
      <c r="H35" s="174">
        <v>43987</v>
      </c>
      <c r="I35" s="175" t="s">
        <v>22</v>
      </c>
      <c r="J35" s="105" t="s">
        <v>129</v>
      </c>
      <c r="K35" s="107" t="s">
        <v>432</v>
      </c>
      <c r="L35" s="105" t="s">
        <v>518</v>
      </c>
      <c r="M35" s="103" t="s">
        <v>129</v>
      </c>
    </row>
    <row r="36" spans="1:13" customFormat="1" ht="26.25" x14ac:dyDescent="0.25">
      <c r="A36" s="228" t="s">
        <v>63</v>
      </c>
      <c r="B36" s="228" t="s">
        <v>188</v>
      </c>
      <c r="C36" s="229" t="s">
        <v>189</v>
      </c>
      <c r="D36" s="228" t="s">
        <v>129</v>
      </c>
      <c r="E36" s="229" t="s">
        <v>552</v>
      </c>
      <c r="F36" s="230">
        <v>35551</v>
      </c>
      <c r="G36" s="230">
        <v>43599</v>
      </c>
      <c r="H36" s="231">
        <v>44695</v>
      </c>
      <c r="I36" s="232" t="s">
        <v>22</v>
      </c>
      <c r="J36" s="105" t="s">
        <v>401</v>
      </c>
      <c r="K36" s="107">
        <v>36072</v>
      </c>
      <c r="L36" s="105" t="s">
        <v>553</v>
      </c>
      <c r="M36" s="103" t="s">
        <v>129</v>
      </c>
    </row>
    <row r="37" spans="1:13" x14ac:dyDescent="0.25">
      <c r="A37" s="225" t="s">
        <v>63</v>
      </c>
      <c r="B37" s="227" t="s">
        <v>510</v>
      </c>
      <c r="C37" s="227">
        <v>21218</v>
      </c>
      <c r="D37" s="242" t="s">
        <v>129</v>
      </c>
      <c r="E37" s="243" t="s">
        <v>601</v>
      </c>
      <c r="F37" s="239">
        <v>36264</v>
      </c>
      <c r="G37" s="169">
        <v>42508</v>
      </c>
      <c r="H37" s="170">
        <v>43603</v>
      </c>
      <c r="I37" s="233" t="s">
        <v>13</v>
      </c>
      <c r="J37" s="105" t="s">
        <v>129</v>
      </c>
      <c r="K37" s="165">
        <v>36264</v>
      </c>
      <c r="L37" s="42" t="s">
        <v>538</v>
      </c>
      <c r="M37" s="42" t="s">
        <v>129</v>
      </c>
    </row>
    <row r="38" spans="1:13" ht="26.25" x14ac:dyDescent="0.25">
      <c r="A38" s="171" t="s">
        <v>63</v>
      </c>
      <c r="B38" s="171" t="s">
        <v>140</v>
      </c>
      <c r="C38" s="171" t="s">
        <v>141</v>
      </c>
      <c r="D38" s="242" t="s">
        <v>129</v>
      </c>
      <c r="E38" s="241"/>
      <c r="F38" s="238">
        <v>37351</v>
      </c>
      <c r="G38" s="173">
        <v>43738</v>
      </c>
      <c r="H38" s="174">
        <v>44834</v>
      </c>
      <c r="I38" s="175" t="s">
        <v>22</v>
      </c>
      <c r="J38" s="105" t="s">
        <v>129</v>
      </c>
      <c r="K38" s="106"/>
      <c r="L38" s="105" t="s">
        <v>574</v>
      </c>
      <c r="M38" s="103" t="s">
        <v>129</v>
      </c>
    </row>
    <row r="39" spans="1:13" x14ac:dyDescent="0.25">
      <c r="A39" s="167"/>
      <c r="B39" s="167"/>
      <c r="C39" s="167"/>
      <c r="D39" s="167"/>
      <c r="F39" s="236"/>
      <c r="G39" s="236"/>
      <c r="H39" s="237"/>
      <c r="I39" s="168"/>
    </row>
    <row r="40" spans="1:13" x14ac:dyDescent="0.25">
      <c r="A40" s="228"/>
      <c r="B40" s="228"/>
      <c r="C40" s="228"/>
      <c r="D40" s="228"/>
      <c r="E40" s="229"/>
      <c r="F40" s="230"/>
      <c r="G40" s="230"/>
      <c r="H40" s="231"/>
      <c r="I40" s="232"/>
    </row>
    <row r="41" spans="1:13" x14ac:dyDescent="0.25">
      <c r="A41" s="42"/>
      <c r="B41" s="42"/>
      <c r="C41" s="42"/>
      <c r="D41" s="42"/>
      <c r="F41" s="42"/>
      <c r="G41" s="42"/>
      <c r="H41" s="42"/>
    </row>
    <row r="42" spans="1:13" x14ac:dyDescent="0.25">
      <c r="A42" s="42"/>
      <c r="B42" s="42"/>
      <c r="C42" s="42"/>
      <c r="D42" s="42"/>
      <c r="F42" s="42"/>
      <c r="G42" s="42"/>
      <c r="H42" s="42"/>
    </row>
    <row r="43" spans="1:13" x14ac:dyDescent="0.25">
      <c r="A43" s="50"/>
      <c r="B43" s="50"/>
      <c r="C43" s="50"/>
      <c r="D43" s="50"/>
      <c r="E43" s="51"/>
      <c r="F43" s="52"/>
      <c r="G43" s="52"/>
      <c r="H43" s="53"/>
      <c r="I43" s="54"/>
    </row>
    <row r="44" spans="1:13" x14ac:dyDescent="0.25">
      <c r="A44" s="45"/>
      <c r="B44" s="45"/>
      <c r="C44" s="45"/>
      <c r="D44" s="45"/>
      <c r="E44" s="46"/>
      <c r="F44" s="55"/>
      <c r="G44" s="47"/>
      <c r="H44" s="48"/>
      <c r="I44" s="49"/>
    </row>
  </sheetData>
  <sheetProtection algorithmName="SHA-512" hashValue="pCAe6CvitJ6Q+btpD0/CVN5G7IqK887Pfpw9++j58TCEAdGBnGjtKgZlss9ErEMcRJFDIrrDjQuPJcmFDt5QWw==" saltValue="kGdBYSs+8gyRJSDUwDL+ww==" spinCount="100000" sheet="1" objects="1" scenarios="1"/>
  <conditionalFormatting sqref="I43:I44 I48:I1048576 I1 I4:I8 I38:I40 I10 I12 I14 I16 I18:I20 I25:I29 I31 I34">
    <cfRule type="cellIs" dxfId="87" priority="28" operator="equal">
      <formula>"Yes"</formula>
    </cfRule>
  </conditionalFormatting>
  <conditionalFormatting sqref="I36">
    <cfRule type="cellIs" dxfId="86" priority="25" operator="equal">
      <formula>"Yes"</formula>
    </cfRule>
  </conditionalFormatting>
  <conditionalFormatting sqref="I2">
    <cfRule type="cellIs" dxfId="85" priority="24" operator="equal">
      <formula>"Yes"</formula>
    </cfRule>
  </conditionalFormatting>
  <conditionalFormatting sqref="I9">
    <cfRule type="cellIs" dxfId="84" priority="22" operator="equal">
      <formula>"Yes"</formula>
    </cfRule>
  </conditionalFormatting>
  <conditionalFormatting sqref="I11">
    <cfRule type="cellIs" dxfId="83" priority="19" operator="equal">
      <formula>"Yes"</formula>
    </cfRule>
  </conditionalFormatting>
  <conditionalFormatting sqref="I13">
    <cfRule type="cellIs" dxfId="82" priority="18" operator="equal">
      <formula>"Yes"</formula>
    </cfRule>
  </conditionalFormatting>
  <conditionalFormatting sqref="I15">
    <cfRule type="cellIs" dxfId="81" priority="17" operator="equal">
      <formula>"Yes"</formula>
    </cfRule>
  </conditionalFormatting>
  <conditionalFormatting sqref="I22">
    <cfRule type="cellIs" dxfId="80" priority="14" operator="equal">
      <formula>"Yes"</formula>
    </cfRule>
  </conditionalFormatting>
  <conditionalFormatting sqref="I23">
    <cfRule type="cellIs" dxfId="79" priority="13" operator="equal">
      <formula>"Yes"</formula>
    </cfRule>
  </conditionalFormatting>
  <conditionalFormatting sqref="I33">
    <cfRule type="cellIs" dxfId="78" priority="9" operator="equal">
      <formula>"Yes"</formula>
    </cfRule>
  </conditionalFormatting>
  <conditionalFormatting sqref="I35">
    <cfRule type="cellIs" dxfId="77" priority="8" operator="equal">
      <formula>"Yes"</formula>
    </cfRule>
  </conditionalFormatting>
  <conditionalFormatting sqref="I37">
    <cfRule type="cellIs" dxfId="76" priority="7" operator="equal">
      <formula>"Yes"</formula>
    </cfRule>
  </conditionalFormatting>
  <conditionalFormatting sqref="I3">
    <cfRule type="cellIs" dxfId="75" priority="6" operator="equal">
      <formula>"Yes"</formula>
    </cfRule>
  </conditionalFormatting>
  <conditionalFormatting sqref="I21">
    <cfRule type="cellIs" dxfId="74" priority="5" operator="equal">
      <formula>"Yes"</formula>
    </cfRule>
  </conditionalFormatting>
  <conditionalFormatting sqref="I30">
    <cfRule type="cellIs" dxfId="73" priority="3" operator="equal">
      <formula>"Yes"</formula>
    </cfRule>
  </conditionalFormatting>
  <conditionalFormatting sqref="I24">
    <cfRule type="cellIs" dxfId="72" priority="4" operator="equal">
      <formula>"Yes"</formula>
    </cfRule>
  </conditionalFormatting>
  <conditionalFormatting sqref="I32">
    <cfRule type="cellIs" dxfId="71" priority="2" operator="equal">
      <formula>"Yes"</formula>
    </cfRule>
  </conditionalFormatting>
  <conditionalFormatting sqref="I17">
    <cfRule type="cellIs" dxfId="70" priority="1" operator="equal">
      <formula>"Yes"</formula>
    </cfRule>
  </conditionalFormatting>
  <pageMargins left="0.7" right="0.7" top="0.75" bottom="0.75" header="0.3" footer="0.3"/>
  <pageSetup scale="84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opLeftCell="A3" workbookViewId="0">
      <selection activeCell="A3" sqref="A1:XFD1048576"/>
    </sheetView>
  </sheetViews>
  <sheetFormatPr defaultRowHeight="15" x14ac:dyDescent="0.25"/>
  <cols>
    <col min="1" max="1" width="10" style="16" bestFit="1" customWidth="1"/>
    <col min="2" max="2" width="38.42578125" style="16" customWidth="1"/>
    <col min="3" max="3" width="9.140625" style="16"/>
    <col min="4" max="4" width="19.42578125" style="16" customWidth="1"/>
    <col min="5" max="5" width="47.85546875" style="15" customWidth="1"/>
    <col min="6" max="7" width="14.85546875" style="17" bestFit="1" customWidth="1"/>
    <col min="8" max="8" width="14.28515625" style="16" customWidth="1"/>
    <col min="9" max="9" width="6.7109375" style="15" customWidth="1"/>
    <col min="10" max="10" width="17.5703125" style="15" customWidth="1"/>
    <col min="11" max="11" width="9.140625" style="15"/>
    <col min="12" max="12" width="18" style="15" customWidth="1"/>
    <col min="13" max="13" width="18.140625" style="15" customWidth="1"/>
    <col min="14" max="16384" width="9.140625" style="15"/>
  </cols>
  <sheetData>
    <row r="1" spans="1:13" ht="102.75" x14ac:dyDescent="0.25">
      <c r="A1" s="11" t="s">
        <v>0</v>
      </c>
      <c r="B1" s="11" t="s">
        <v>1</v>
      </c>
      <c r="C1" s="11" t="s">
        <v>2</v>
      </c>
      <c r="D1" s="11" t="s">
        <v>6</v>
      </c>
      <c r="E1" s="12" t="s">
        <v>3</v>
      </c>
      <c r="F1" s="13" t="s">
        <v>4</v>
      </c>
      <c r="G1" s="18" t="s">
        <v>227</v>
      </c>
      <c r="H1" s="11" t="s">
        <v>5</v>
      </c>
      <c r="I1" s="14" t="s">
        <v>7</v>
      </c>
      <c r="J1" s="76" t="s">
        <v>324</v>
      </c>
      <c r="K1" s="76" t="s">
        <v>321</v>
      </c>
      <c r="L1" s="76" t="s">
        <v>322</v>
      </c>
      <c r="M1" s="101" t="s">
        <v>323</v>
      </c>
    </row>
    <row r="2" spans="1:13" x14ac:dyDescent="0.25">
      <c r="A2" s="40" t="s">
        <v>211</v>
      </c>
      <c r="B2" s="40" t="s">
        <v>214</v>
      </c>
      <c r="C2" s="40" t="s">
        <v>215</v>
      </c>
      <c r="D2" s="40" t="s">
        <v>211</v>
      </c>
      <c r="E2" s="39"/>
      <c r="F2" s="41">
        <v>35755</v>
      </c>
      <c r="G2" s="41">
        <v>42942</v>
      </c>
      <c r="H2" s="5">
        <v>44013</v>
      </c>
      <c r="I2" s="38" t="s">
        <v>22</v>
      </c>
      <c r="J2" s="105" t="s">
        <v>129</v>
      </c>
      <c r="K2" s="106"/>
      <c r="L2" s="105" t="s">
        <v>339</v>
      </c>
      <c r="M2" s="104" t="s">
        <v>129</v>
      </c>
    </row>
    <row r="3" spans="1:13" s="42" customFormat="1" ht="30" x14ac:dyDescent="0.25">
      <c r="A3" s="171" t="s">
        <v>316</v>
      </c>
      <c r="B3" s="184" t="s">
        <v>307</v>
      </c>
      <c r="C3" s="171" t="s">
        <v>315</v>
      </c>
      <c r="D3" s="171" t="s">
        <v>211</v>
      </c>
      <c r="E3" s="172" t="s">
        <v>317</v>
      </c>
      <c r="F3" s="173">
        <v>35734</v>
      </c>
      <c r="G3" s="173">
        <v>43088</v>
      </c>
      <c r="H3" s="174">
        <v>44166</v>
      </c>
      <c r="I3" s="175" t="s">
        <v>22</v>
      </c>
      <c r="J3" s="37" t="s">
        <v>338</v>
      </c>
      <c r="K3" s="102"/>
      <c r="L3" s="103" t="s">
        <v>513</v>
      </c>
      <c r="M3" s="104" t="s">
        <v>338</v>
      </c>
    </row>
    <row r="4" spans="1:13" ht="30" x14ac:dyDescent="0.25">
      <c r="A4" s="176" t="s">
        <v>316</v>
      </c>
      <c r="B4" s="184" t="s">
        <v>306</v>
      </c>
      <c r="C4" s="219">
        <v>21412</v>
      </c>
      <c r="D4" s="176" t="s">
        <v>211</v>
      </c>
      <c r="E4" s="178" t="s">
        <v>318</v>
      </c>
      <c r="F4" s="179">
        <v>35010</v>
      </c>
      <c r="G4" s="179">
        <v>42186</v>
      </c>
      <c r="H4" s="180">
        <v>43282</v>
      </c>
      <c r="I4" s="175" t="s">
        <v>13</v>
      </c>
      <c r="J4" s="105" t="s">
        <v>129</v>
      </c>
      <c r="K4" s="106"/>
      <c r="L4" s="105" t="s">
        <v>340</v>
      </c>
      <c r="M4" s="104" t="s">
        <v>338</v>
      </c>
    </row>
    <row r="5" spans="1:13" ht="30" x14ac:dyDescent="0.25">
      <c r="A5" s="171" t="s">
        <v>211</v>
      </c>
      <c r="B5" s="184" t="s">
        <v>423</v>
      </c>
      <c r="C5" s="171" t="s">
        <v>213</v>
      </c>
      <c r="D5" s="171" t="s">
        <v>211</v>
      </c>
      <c r="E5" s="172" t="s">
        <v>319</v>
      </c>
      <c r="F5" s="173">
        <v>36248</v>
      </c>
      <c r="G5" s="173">
        <v>42461</v>
      </c>
      <c r="H5" s="174" t="s">
        <v>312</v>
      </c>
      <c r="I5" s="175" t="s">
        <v>13</v>
      </c>
      <c r="J5" s="105" t="s">
        <v>129</v>
      </c>
      <c r="K5" s="106"/>
      <c r="L5" s="105" t="s">
        <v>341</v>
      </c>
      <c r="M5" s="104" t="s">
        <v>129</v>
      </c>
    </row>
    <row r="6" spans="1:13" ht="30" x14ac:dyDescent="0.25">
      <c r="A6" s="171" t="s">
        <v>211</v>
      </c>
      <c r="B6" s="184" t="s">
        <v>422</v>
      </c>
      <c r="C6" s="171" t="s">
        <v>212</v>
      </c>
      <c r="D6" s="171" t="s">
        <v>211</v>
      </c>
      <c r="E6" s="172" t="s">
        <v>313</v>
      </c>
      <c r="F6" s="173">
        <v>40337</v>
      </c>
      <c r="G6" s="173">
        <v>43301</v>
      </c>
      <c r="H6" s="174">
        <v>44397</v>
      </c>
      <c r="I6" s="175" t="s">
        <v>22</v>
      </c>
      <c r="J6" s="105" t="s">
        <v>129</v>
      </c>
      <c r="K6" s="107">
        <v>40702</v>
      </c>
      <c r="L6" s="105" t="s">
        <v>595</v>
      </c>
      <c r="M6" s="104" t="s">
        <v>338</v>
      </c>
    </row>
    <row r="7" spans="1:13" s="42" customFormat="1" x14ac:dyDescent="0.25">
      <c r="A7" s="171" t="s">
        <v>211</v>
      </c>
      <c r="B7" s="171" t="s">
        <v>607</v>
      </c>
      <c r="C7" s="171">
        <v>21847</v>
      </c>
      <c r="D7" s="171" t="s">
        <v>211</v>
      </c>
      <c r="E7" s="172"/>
      <c r="F7" s="173">
        <v>36850</v>
      </c>
      <c r="G7" s="173"/>
      <c r="H7" s="174"/>
      <c r="I7" s="175" t="s">
        <v>13</v>
      </c>
      <c r="J7" s="123" t="s">
        <v>609</v>
      </c>
      <c r="K7" s="350">
        <v>36850</v>
      </c>
      <c r="L7" s="349"/>
      <c r="M7" s="348" t="s">
        <v>608</v>
      </c>
    </row>
    <row r="8" spans="1:13" x14ac:dyDescent="0.25">
      <c r="A8" s="171" t="s">
        <v>211</v>
      </c>
      <c r="B8" s="177" t="s">
        <v>440</v>
      </c>
      <c r="C8" s="171">
        <v>60485</v>
      </c>
      <c r="D8" s="171" t="s">
        <v>211</v>
      </c>
      <c r="E8" s="172" t="s">
        <v>314</v>
      </c>
      <c r="F8" s="173" t="s">
        <v>261</v>
      </c>
      <c r="G8" s="173" t="s">
        <v>261</v>
      </c>
      <c r="H8" s="174" t="s">
        <v>261</v>
      </c>
      <c r="I8" s="175" t="s">
        <v>22</v>
      </c>
      <c r="J8" s="124"/>
      <c r="K8" s="124"/>
      <c r="L8" s="124"/>
      <c r="M8" s="124"/>
    </row>
    <row r="12" spans="1:13" x14ac:dyDescent="0.25">
      <c r="A12" s="60"/>
      <c r="B12" s="60"/>
      <c r="C12" s="60"/>
      <c r="D12" s="60"/>
      <c r="E12" s="61"/>
      <c r="F12" s="41"/>
      <c r="G12" s="41"/>
      <c r="H12" s="5"/>
      <c r="I12" s="62"/>
    </row>
    <row r="13" spans="1:13" x14ac:dyDescent="0.25">
      <c r="A13" s="60"/>
      <c r="B13" s="60"/>
      <c r="C13" s="60"/>
      <c r="D13" s="60"/>
      <c r="E13" s="61"/>
      <c r="F13" s="41"/>
      <c r="G13" s="41"/>
      <c r="H13" s="5"/>
      <c r="I13" s="62"/>
    </row>
  </sheetData>
  <sheetProtection algorithmName="SHA-512" hashValue="oz5kvO2dkTFWcjTPjArtw2+4WHdudzvFvZQ1xK/ZP6acf8ZU8PrvGtqSa2ujPRt2NRroYJ/YIkhpPa+OGlzYeg==" saltValue="cDTBYh+g7LxgULvAGd5Hxg==" spinCount="100000" sheet="1" objects="1" scenarios="1"/>
  <conditionalFormatting sqref="I1:I6 I8:I1048576">
    <cfRule type="cellIs" dxfId="56" priority="4" operator="equal">
      <formula>"Yes"</formula>
    </cfRule>
  </conditionalFormatting>
  <conditionalFormatting sqref="I7">
    <cfRule type="cellIs" dxfId="55" priority="1" operator="equal">
      <formula>"Yes"</formula>
    </cfRule>
  </conditionalFormatting>
  <pageMargins left="0.7" right="0.7" top="0.75" bottom="0.75" header="0.3" footer="0.3"/>
  <pageSetup scale="51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1A16791065F4A8DA2A8226EDB565E" ma:contentTypeVersion="2" ma:contentTypeDescription="Create a new document." ma:contentTypeScope="" ma:versionID="b4ef3fd51140791651ee7628d37f8c1a">
  <xsd:schema xmlns:xsd="http://www.w3.org/2001/XMLSchema" xmlns:xs="http://www.w3.org/2001/XMLSchema" xmlns:p="http://schemas.microsoft.com/office/2006/metadata/properties" xmlns:ns1="http://schemas.microsoft.com/sharepoint/v3" xmlns:ns2="e476992b-94a4-43ef-b35b-7935c738f5d9" xmlns:ns3="81401879-d9aa-4c6c-821f-799398ce3523" targetNamespace="http://schemas.microsoft.com/office/2006/metadata/properties" ma:root="true" ma:fieldsID="e8203e3cb38be3642f5e448552222bd1" ns1:_="" ns2:_="" ns3:_="">
    <xsd:import namespace="http://schemas.microsoft.com/sharepoint/v3"/>
    <xsd:import namespace="e476992b-94a4-43ef-b35b-7935c738f5d9"/>
    <xsd:import namespace="81401879-d9aa-4c6c-821f-799398ce352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6992b-94a4-43ef-b35b-7935c738f5d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01879-d9aa-4c6c-821f-799398ce3523" elementFormDefault="qualified">
    <xsd:import namespace="http://schemas.microsoft.com/office/2006/documentManagement/types"/>
    <xsd:import namespace="http://schemas.microsoft.com/office/infopath/2007/PartnerControls"/>
    <xsd:element name="Category" ma:index="13" nillable="true" ma:displayName="Category" ma:default="about-us" ma:format="Dropdown" ma:internalName="Category">
      <xsd:simpleType>
        <xsd:restriction base="dms:Choice">
          <xsd:enumeration value="about-us"/>
          <xsd:enumeration value="admin"/>
          <xsd:enumeration value="alerts"/>
          <xsd:enumeration value="annual-awards"/>
          <xsd:enumeration value="comprehensive-industrial-hygiene-labs"/>
          <xsd:enumeration value="deployment-health"/>
          <xsd:enumeration value="education-and-training"/>
          <xsd:enumeration value="environmental-programs"/>
          <xsd:enumeration value="epi-data-center"/>
          <xsd:enumeration value="expeditionary-platforms"/>
          <xsd:enumeration value="health-analysis"/>
          <xsd:enumeration value="health-promotion-wellness"/>
          <xsd:enumeration value="home-page"/>
          <xsd:enumeration value="industrial-hygiene"/>
          <xsd:enumeration value="LGuide"/>
          <xsd:enumeration value="mobile"/>
          <xsd:enumeration value="navigation"/>
          <xsd:enumeration value="navy-drug-screening-labs"/>
          <xsd:enumeration value="nbimc"/>
          <xsd:enumeration value="ndc"/>
          <xsd:enumeration value="nece"/>
          <xsd:enumeration value="nepmu-2"/>
          <xsd:enumeration value="nepmu-5"/>
          <xsd:enumeration value="nepmu-6"/>
          <xsd:enumeration value="nepmu-7"/>
          <xsd:enumeration value="news"/>
          <xsd:enumeration value="newsalerts"/>
          <xsd:enumeration value="oem"/>
          <xsd:enumeration value="policy-and-instruction"/>
          <xsd:enumeration value="program-and-policy-support"/>
          <xsd:enumeration value="Wounded-Ill-Injur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81401879-d9aa-4c6c-821f-799398ce3523">about-us</Category>
    <PublishingExpirationDate xmlns="http://schemas.microsoft.com/sharepoint/v3" xsi:nil="true"/>
    <PublishingStartDate xmlns="http://schemas.microsoft.com/sharepoint/v3" xsi:nil="true"/>
    <_dlc_DocId xmlns="e476992b-94a4-43ef-b35b-7935c738f5d9">HVW2YZZCCH7A-3-9642</_dlc_DocId>
    <_dlc_DocIdUrl xmlns="e476992b-94a4-43ef-b35b-7935c738f5d9">
      <Url>https://admin.med.navy.mil/sites/nmcphc/_layouts/DocIdRedir.aspx?ID=HVW2YZZCCH7A-3-9642</Url>
      <Description>HVW2YZZCCH7A-3-9642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9A2F148-8A0D-4D40-B810-B565DE9CFE99}"/>
</file>

<file path=customXml/itemProps2.xml><?xml version="1.0" encoding="utf-8"?>
<ds:datastoreItem xmlns:ds="http://schemas.openxmlformats.org/officeDocument/2006/customXml" ds:itemID="{D27D573E-FC9B-4165-9319-511D60994A68}"/>
</file>

<file path=customXml/itemProps3.xml><?xml version="1.0" encoding="utf-8"?>
<ds:datastoreItem xmlns:ds="http://schemas.openxmlformats.org/officeDocument/2006/customXml" ds:itemID="{D591785B-449D-42F5-A0E3-973703F018C1}"/>
</file>

<file path=customXml/itemProps4.xml><?xml version="1.0" encoding="utf-8"?>
<ds:datastoreItem xmlns:ds="http://schemas.openxmlformats.org/officeDocument/2006/customXml" ds:itemID="{963257F3-6E0B-40A3-ABCD-7DEFC961CC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NME</vt:lpstr>
      <vt:lpstr>Groton</vt:lpstr>
      <vt:lpstr>Kings Bay</vt:lpstr>
      <vt:lpstr>Bahrain</vt:lpstr>
      <vt:lpstr>Mayport</vt:lpstr>
      <vt:lpstr>NEPMU2</vt:lpstr>
      <vt:lpstr>Newport</vt:lpstr>
      <vt:lpstr>NMCP</vt:lpstr>
      <vt:lpstr>AIRLANT</vt:lpstr>
      <vt:lpstr>Naples</vt:lpstr>
      <vt:lpstr>NEPMU7</vt:lpstr>
      <vt:lpstr>DECOM-INACTIVE-MOVED TO NMW</vt:lpstr>
      <vt:lpstr>HOMEPORT UNCERTAIN</vt:lpstr>
      <vt:lpstr>NMCP!Print_Area</vt:lpstr>
      <vt:lpstr>Mayport!Print_Titles</vt:lpstr>
      <vt:lpstr>NEPMU2!Print_Titles</vt:lpstr>
      <vt:lpstr>NMCP!Print_Titles</vt:lpstr>
    </vt:vector>
  </TitlesOfParts>
  <Company>Navy Medicine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Stephen.Smallets</dc:creator>
  <cp:lastModifiedBy>Koch, David R. (CIV)</cp:lastModifiedBy>
  <cp:lastPrinted>2019-12-12T11:42:02Z</cp:lastPrinted>
  <dcterms:created xsi:type="dcterms:W3CDTF">2013-05-03T11:19:43Z</dcterms:created>
  <dcterms:modified xsi:type="dcterms:W3CDTF">2020-06-15T11:53:58Z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8df29652-24cb-43a4-9a3f-2b734b7db1d1</vt:lpwstr>
  </property>
  <property fmtid="{D5CDD505-2E9C-101B-9397-08002B2CF9AE}" pid="3" name="ContentTypeId">
    <vt:lpwstr>0x0101007B11A16791065F4A8DA2A8226EDB565E</vt:lpwstr>
  </property>
</Properties>
</file>